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glio1" sheetId="1" r:id="rId3"/>
  </sheets>
  <definedNames/>
  <calcPr/>
</workbook>
</file>

<file path=xl/sharedStrings.xml><?xml version="1.0" encoding="utf-8"?>
<sst xmlns="http://schemas.openxmlformats.org/spreadsheetml/2006/main" count="90" uniqueCount="66">
  <si>
    <t>Detenuti al 41bis al 3 gennaio 2019</t>
  </si>
  <si>
    <t>Istituto</t>
  </si>
  <si>
    <t>Totale</t>
  </si>
  <si>
    <t>di cui donne</t>
  </si>
  <si>
    <t>di cui al Sai</t>
  </si>
  <si>
    <t>di cui in sezioni per persone con disabilità</t>
  </si>
  <si>
    <t>di cui internati</t>
  </si>
  <si>
    <t>Comune</t>
  </si>
  <si>
    <t>Casa circondariale di Cuneo</t>
  </si>
  <si>
    <t>Cuneo</t>
  </si>
  <si>
    <t>Casa circondariale di L’Aquila</t>
  </si>
  <si>
    <t>L'aquila</t>
  </si>
  <si>
    <t>Casa circondariale di Novara:</t>
  </si>
  <si>
    <t>Novara</t>
  </si>
  <si>
    <t>Casa di reclusione di Opera (Milano)</t>
  </si>
  <si>
    <t>Milano</t>
  </si>
  <si>
    <t>Casa circondariale di Parma</t>
  </si>
  <si>
    <t>Parma</t>
  </si>
  <si>
    <t>Casa circondariale di Roma-Rebibbia</t>
  </si>
  <si>
    <t>Roma</t>
  </si>
  <si>
    <t>Casa circondariale di Bancali (Sassari)</t>
  </si>
  <si>
    <t>Sassari</t>
  </si>
  <si>
    <t>Casa di reclusione di Spoleto</t>
  </si>
  <si>
    <t>Spoleto</t>
  </si>
  <si>
    <t>Casa circondariale di Terni</t>
  </si>
  <si>
    <t>Terni</t>
  </si>
  <si>
    <t>Casa circondariale di Tolmezzo</t>
  </si>
  <si>
    <t>Tolmezzo</t>
  </si>
  <si>
    <t>Casa circondariale di Viterbo</t>
  </si>
  <si>
    <t>Viterbo</t>
  </si>
  <si>
    <t>Fonte: Garante nazionale dei diritti delle persone detenute o private della libertà personale, Rapporto tematico sul regime detentivo speciale ex Articolo 41-bis dell’Ordinamento Penitenziario, http://www.garantenazionaleprivatiliberta.it/gnpl/resources/cms/documents/c64f587ab413753fff4b1546836c4302.pdf</t>
  </si>
  <si>
    <t>Numero di detenuti  in circuiti A.S. per PRAP (Provveditorato Regionale Amministrazione Penitenziaria) il 16 Ottobre 2017</t>
  </si>
  <si>
    <t>PRAP</t>
  </si>
  <si>
    <t>A.S.</t>
  </si>
  <si>
    <t>Piemonte/Valle d’Aosta e Liguria</t>
  </si>
  <si>
    <t>Lombardia</t>
  </si>
  <si>
    <t>Emilia Romagna, Marche</t>
  </si>
  <si>
    <t>Veneto/Trentino Alto Adige/Friuli Venezia Giulia</t>
  </si>
  <si>
    <t>Toscana e Umbria</t>
  </si>
  <si>
    <t>Lazio, Abruzzo e Molise</t>
  </si>
  <si>
    <t>Campania</t>
  </si>
  <si>
    <t>Puglia e Basilicata</t>
  </si>
  <si>
    <t>Calabria</t>
  </si>
  <si>
    <t>Sicilia</t>
  </si>
  <si>
    <t>Sardegna</t>
  </si>
  <si>
    <t>Fonte: Relazione del Ministero sull’amministrazione della giustizia, anno 2017, Inaugurazione dell’Anno Giudiziario 2018, Ministero della Giustizia, p. 19, https://www.giustizia.it/resources/cms/documents/anno_giudiziario_2018_dap.pdf</t>
  </si>
  <si>
    <t>Tipologia Circuito</t>
  </si>
  <si>
    <t>Capienza</t>
  </si>
  <si>
    <t>Presenti</t>
  </si>
  <si>
    <t xml:space="preserve">ALTA SICUREZZA 1 </t>
  </si>
  <si>
    <t xml:space="preserve">ALTA SICUREZZA 2 </t>
  </si>
  <si>
    <t xml:space="preserve">ALTA SICUREZZA 3 </t>
  </si>
  <si>
    <t>TOTALE</t>
  </si>
  <si>
    <t>Fonte: Relazione del Ministero sull’amministrazione della giustizia, anno 2018, Inaugurazione dell’Anno Giudiziario 2019, Ministero della Giustizia, p. 10 https://www.giustizia.it/resources/cms/documents/anno_giudiziario_2019_dap.pdf</t>
  </si>
  <si>
    <t>Detenuti al 41bis serie storica</t>
  </si>
  <si>
    <t>Data</t>
  </si>
  <si>
    <t>Numero</t>
  </si>
  <si>
    <t>Fonte</t>
  </si>
  <si>
    <t>Relazione Garante sul 41bis</t>
  </si>
  <si>
    <t>Relazione Garante 2018</t>
  </si>
  <si>
    <t>Relazione Garante 2017</t>
  </si>
  <si>
    <t>Commissione diritti umani senato, Rapporto sul regime detentivo speciale. Indagine conoscitiva sul 41 bis</t>
  </si>
  <si>
    <t>Antigone, Galere d'Italia, XII Rapporto</t>
  </si>
  <si>
    <t>2014?</t>
  </si>
  <si>
    <t>Antigone, Oltre i tre metri quadri, XI Rapporto</t>
  </si>
  <si>
    <t>Antigone, L'Europa ci guarda, X Rapporto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</si>
</sst>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 mmmm yyyy"/>
  </numFmts>
  <fonts count="6">
    <font>
      <sz val="11.0"/>
      <color rgb="FF000000"/>
      <name val="Calibri"/>
    </font>
    <font/>
    <font>
      <b/>
      <sz val="11.0"/>
      <color rgb="FF000000"/>
      <name val="Calibri"/>
    </font>
    <font>
      <sz val="12.0"/>
      <color rgb="FF000000"/>
      <name val="Calibri"/>
    </font>
    <font>
      <b/>
      <sz val="12.0"/>
      <color rgb="FF000000"/>
      <name val="Calibri"/>
    </font>
    <font>
      <sz val="11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wrapText="1"/>
    </xf>
    <xf borderId="0" fillId="0" fontId="0" numFmtId="0" xfId="0" applyAlignment="1" applyFont="1">
      <alignment readingOrder="0" shrinkToFit="0" wrapText="1"/>
    </xf>
    <xf borderId="0" fillId="0" fontId="1" numFmtId="0" xfId="0" applyAlignment="1" applyFont="1">
      <alignment readingOrder="0"/>
    </xf>
    <xf borderId="0" fillId="0" fontId="2" numFmtId="0" xfId="0" applyFont="1"/>
    <xf borderId="1" fillId="0" fontId="3" numFmtId="0" xfId="0" applyAlignment="1" applyBorder="1" applyFont="1">
      <alignment shrinkToFit="0" vertical="center" wrapText="1"/>
    </xf>
    <xf borderId="2" fillId="0" fontId="3" numFmtId="0" xfId="0" applyAlignment="1" applyBorder="1" applyFont="1">
      <alignment shrinkToFit="0" vertical="center" wrapText="1"/>
    </xf>
    <xf borderId="3" fillId="0" fontId="4" numFmtId="0" xfId="0" applyAlignment="1" applyBorder="1" applyFont="1">
      <alignment shrinkToFit="0" vertical="center" wrapText="1"/>
    </xf>
    <xf borderId="4" fillId="0" fontId="4" numFmtId="0" xfId="0" applyAlignment="1" applyBorder="1" applyFont="1">
      <alignment shrinkToFit="0" vertical="center" wrapText="1"/>
    </xf>
    <xf borderId="3" fillId="0" fontId="3" numFmtId="0" xfId="0" applyAlignment="1" applyBorder="1" applyFont="1">
      <alignment shrinkToFit="0" vertical="center" wrapText="1"/>
    </xf>
    <xf borderId="4" fillId="0" fontId="3" numFmtId="0" xfId="0" applyAlignment="1" applyBorder="1" applyFont="1">
      <alignment shrinkToFit="0" vertical="center" wrapText="1"/>
    </xf>
    <xf borderId="5" fillId="0" fontId="3" numFmtId="0" xfId="0" applyAlignment="1" applyBorder="1" applyFont="1">
      <alignment shrinkToFit="0" vertical="center" wrapText="1"/>
    </xf>
    <xf borderId="3" fillId="0" fontId="1" numFmtId="0" xfId="0" applyBorder="1" applyFont="1"/>
    <xf borderId="6" fillId="0" fontId="3" numFmtId="0" xfId="0" applyAlignment="1" applyBorder="1" applyFont="1">
      <alignment vertical="center"/>
    </xf>
    <xf borderId="1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readingOrder="0" shrinkToFit="0" vertical="center" wrapText="1"/>
    </xf>
    <xf borderId="2" fillId="0" fontId="4" numFmtId="0" xfId="0" applyAlignment="1" applyBorder="1" applyFont="1">
      <alignment shrinkToFit="0" vertical="center" wrapText="1"/>
    </xf>
    <xf borderId="7" fillId="0" fontId="1" numFmtId="0" xfId="0" applyAlignment="1" applyBorder="1" applyFont="1">
      <alignment readingOrder="0"/>
    </xf>
    <xf borderId="7" fillId="0" fontId="5" numFmtId="164" xfId="0" applyAlignment="1" applyBorder="1" applyFont="1" applyNumberForma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clustered"/>
        <c:ser>
          <c:idx val="0"/>
          <c:order val="0"/>
          <c:tx>
            <c:strRef>
              <c:f>Foglio1!$B$19:$B$20</c:f>
            </c:strRef>
          </c:tx>
          <c:spPr>
            <a:solidFill>
              <a:srgbClr val="3366CC"/>
            </a:solidFill>
          </c:spPr>
          <c:cat>
            <c:strRef>
              <c:f>Foglio1!$A$21:$A$32</c:f>
            </c:strRef>
          </c:cat>
          <c:val>
            <c:numRef>
              <c:f>Foglio1!$B$21:$B$32</c:f>
            </c:numRef>
          </c:val>
        </c:ser>
        <c:axId val="2125675493"/>
        <c:axId val="911373907"/>
      </c:barChart>
      <c:catAx>
        <c:axId val="2125675493"/>
        <c:scaling>
          <c:orientation val="maxMin"/>
        </c:scaling>
        <c:delete val="0"/>
        <c:axPos val="l"/>
        <c:txPr>
          <a:bodyPr/>
          <a:lstStyle/>
          <a:p>
            <a:pPr lvl="0">
              <a:defRPr b="0"/>
            </a:pPr>
          </a:p>
        </c:txPr>
        <c:crossAx val="911373907"/>
      </c:catAx>
      <c:valAx>
        <c:axId val="91137390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125675493"/>
        <c:crosses val="max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tx>
            <c:strRef>
              <c:f>Foglio1!$B$37</c:f>
            </c:strRef>
          </c:tx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Foglio1!$A$38:$A$40</c:f>
            </c:strRef>
          </c:cat>
          <c:val>
            <c:numRef>
              <c:f>Foglio1!$B$38:$B$40</c:f>
            </c:numRef>
          </c:val>
        </c:ser>
        <c:ser>
          <c:idx val="1"/>
          <c:order val="1"/>
          <c:tx>
            <c:strRef>
              <c:f>Foglio1!$C$37</c:f>
            </c:strRef>
          </c:tx>
          <c:spPr>
            <a:solidFill>
              <a:srgbClr val="DC3912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Foglio1!$A$38:$A$40</c:f>
            </c:strRef>
          </c:cat>
          <c:val>
            <c:numRef>
              <c:f>Foglio1!$C$38:$C$40</c:f>
            </c:numRef>
          </c:val>
        </c:ser>
        <c:axId val="2109532981"/>
        <c:axId val="1679189607"/>
      </c:barChart>
      <c:catAx>
        <c:axId val="2109532981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679189607"/>
      </c:catAx>
      <c:valAx>
        <c:axId val="167918960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109532981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</xdr:col>
      <xdr:colOff>57150</xdr:colOff>
      <xdr:row>17</xdr:row>
      <xdr:rowOff>95250</xdr:rowOff>
    </xdr:from>
    <xdr:ext cx="5715000" cy="3533775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447675</xdr:colOff>
      <xdr:row>36</xdr:row>
      <xdr:rowOff>57150</xdr:rowOff>
    </xdr:from>
    <xdr:ext cx="5715000" cy="3533775"/>
    <xdr:graphicFrame>
      <xdr:nvGraphicFramePr>
        <xdr:cNvPr id="2" name="Chart 2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43"/>
    <col customWidth="1" min="2" max="2" width="7.57"/>
    <col customWidth="1" min="3" max="3" width="11.86"/>
    <col customWidth="1" min="4" max="4" width="10.71"/>
    <col customWidth="1" min="5" max="5" width="19.0"/>
    <col customWidth="1" min="6" max="6" width="14.0"/>
    <col customWidth="1" min="7" max="26" width="8.86"/>
  </cols>
  <sheetData>
    <row r="1">
      <c r="A1" t="s">
        <v>0</v>
      </c>
    </row>
    <row r="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t="s">
        <v>8</v>
      </c>
      <c r="B3">
        <v>44.0</v>
      </c>
      <c r="G3" s="3" t="s">
        <v>9</v>
      </c>
    </row>
    <row r="4">
      <c r="A4" t="s">
        <v>10</v>
      </c>
      <c r="B4">
        <v>163.0</v>
      </c>
      <c r="C4">
        <v>10.0</v>
      </c>
      <c r="G4" s="3" t="s">
        <v>11</v>
      </c>
    </row>
    <row r="5">
      <c r="A5" t="s">
        <v>12</v>
      </c>
      <c r="B5">
        <v>67.0</v>
      </c>
      <c r="G5" s="3" t="s">
        <v>13</v>
      </c>
    </row>
    <row r="6">
      <c r="A6" t="s">
        <v>14</v>
      </c>
      <c r="B6">
        <v>97.0</v>
      </c>
      <c r="D6">
        <v>9.0</v>
      </c>
      <c r="G6" s="3" t="s">
        <v>15</v>
      </c>
    </row>
    <row r="7">
      <c r="A7" t="s">
        <v>16</v>
      </c>
      <c r="B7">
        <v>77.0</v>
      </c>
      <c r="D7">
        <v>9.0</v>
      </c>
      <c r="E7">
        <v>3.0</v>
      </c>
      <c r="G7" s="3" t="s">
        <v>17</v>
      </c>
    </row>
    <row r="8">
      <c r="A8" t="s">
        <v>18</v>
      </c>
      <c r="B8">
        <v>42.0</v>
      </c>
      <c r="G8" s="3" t="s">
        <v>19</v>
      </c>
    </row>
    <row r="9">
      <c r="A9" t="s">
        <v>20</v>
      </c>
      <c r="B9">
        <v>87.0</v>
      </c>
      <c r="G9" s="3" t="s">
        <v>21</v>
      </c>
    </row>
    <row r="10">
      <c r="A10" t="s">
        <v>22</v>
      </c>
      <c r="B10">
        <v>83.0</v>
      </c>
      <c r="G10" s="3" t="s">
        <v>23</v>
      </c>
    </row>
    <row r="11">
      <c r="A11" t="s">
        <v>24</v>
      </c>
      <c r="B11">
        <v>27.0</v>
      </c>
      <c r="G11" s="3" t="s">
        <v>25</v>
      </c>
    </row>
    <row r="12">
      <c r="A12" t="s">
        <v>26</v>
      </c>
      <c r="B12">
        <v>12.0</v>
      </c>
      <c r="F12">
        <v>5.0</v>
      </c>
      <c r="G12" s="3" t="s">
        <v>27</v>
      </c>
    </row>
    <row r="13">
      <c r="A13" t="s">
        <v>28</v>
      </c>
      <c r="B13">
        <v>49.0</v>
      </c>
      <c r="G13" s="3" t="s">
        <v>29</v>
      </c>
    </row>
    <row r="14">
      <c r="A14" s="4" t="s">
        <v>2</v>
      </c>
      <c r="B14" s="4">
        <f>SUM(B3:B13)</f>
        <v>748</v>
      </c>
    </row>
    <row r="16">
      <c r="A16" t="s">
        <v>30</v>
      </c>
    </row>
    <row r="19">
      <c r="A19" s="5" t="s">
        <v>31</v>
      </c>
      <c r="B19" s="6"/>
    </row>
    <row r="20">
      <c r="A20" s="7" t="s">
        <v>32</v>
      </c>
      <c r="B20" s="8" t="s">
        <v>33</v>
      </c>
    </row>
    <row r="21" ht="15.75" customHeight="1">
      <c r="A21" s="9" t="s">
        <v>34</v>
      </c>
      <c r="B21" s="10">
        <v>517.0</v>
      </c>
    </row>
    <row r="22" ht="15.75" customHeight="1">
      <c r="A22" s="9" t="s">
        <v>35</v>
      </c>
      <c r="B22" s="10">
        <v>621.0</v>
      </c>
    </row>
    <row r="23" ht="15.75" customHeight="1">
      <c r="A23" s="9" t="s">
        <v>36</v>
      </c>
      <c r="B23" s="10">
        <v>473.0</v>
      </c>
    </row>
    <row r="24" ht="15.75" customHeight="1">
      <c r="A24" s="11" t="s">
        <v>37</v>
      </c>
      <c r="B24" s="11">
        <v>167.0</v>
      </c>
    </row>
    <row r="25" ht="15.75" customHeight="1">
      <c r="A25" s="12"/>
      <c r="B25" s="12"/>
    </row>
    <row r="26" ht="15.75" customHeight="1">
      <c r="A26" s="9" t="s">
        <v>38</v>
      </c>
      <c r="B26" s="10">
        <v>867.0</v>
      </c>
    </row>
    <row r="27" ht="15.75" customHeight="1">
      <c r="A27" s="9" t="s">
        <v>39</v>
      </c>
      <c r="B27" s="10">
        <v>961.0</v>
      </c>
    </row>
    <row r="28" ht="15.75" customHeight="1">
      <c r="A28" s="9" t="s">
        <v>40</v>
      </c>
      <c r="B28" s="10">
        <v>1725.0</v>
      </c>
    </row>
    <row r="29" ht="15.75" customHeight="1">
      <c r="A29" s="9" t="s">
        <v>41</v>
      </c>
      <c r="B29" s="10">
        <v>588.0</v>
      </c>
    </row>
    <row r="30" ht="15.75" customHeight="1">
      <c r="A30" s="9" t="s">
        <v>42</v>
      </c>
      <c r="B30" s="10">
        <v>1106.0</v>
      </c>
    </row>
    <row r="31" ht="15.75" customHeight="1">
      <c r="A31" s="9" t="s">
        <v>43</v>
      </c>
      <c r="B31" s="10">
        <v>1282.0</v>
      </c>
    </row>
    <row r="32" ht="15.75" customHeight="1">
      <c r="A32" s="9" t="s">
        <v>44</v>
      </c>
      <c r="B32" s="10">
        <v>555.0</v>
      </c>
    </row>
    <row r="33" ht="15.75" customHeight="1">
      <c r="A33" s="7" t="s">
        <v>2</v>
      </c>
      <c r="B33" s="8">
        <v>8862.0</v>
      </c>
    </row>
    <row r="34" ht="15.75" customHeight="1">
      <c r="A34" s="13" t="s">
        <v>45</v>
      </c>
    </row>
    <row r="35" ht="15.75" customHeight="1"/>
    <row r="36" ht="15.75" customHeight="1"/>
    <row r="37" ht="15.75" customHeight="1">
      <c r="A37" s="14" t="s">
        <v>46</v>
      </c>
      <c r="B37" s="15" t="s">
        <v>47</v>
      </c>
      <c r="C37" s="16" t="s">
        <v>48</v>
      </c>
    </row>
    <row r="38" ht="15.75" customHeight="1">
      <c r="A38" s="9" t="s">
        <v>49</v>
      </c>
      <c r="B38" s="10">
        <v>287.0</v>
      </c>
      <c r="C38" s="10">
        <v>297.0</v>
      </c>
    </row>
    <row r="39" ht="15.75" customHeight="1">
      <c r="A39" s="9" t="s">
        <v>50</v>
      </c>
      <c r="B39" s="10">
        <v>77.0</v>
      </c>
      <c r="C39" s="10">
        <v>94.0</v>
      </c>
    </row>
    <row r="40" ht="15.75" customHeight="1">
      <c r="A40" s="9" t="s">
        <v>51</v>
      </c>
      <c r="B40" s="10">
        <v>6650.0</v>
      </c>
      <c r="C40" s="10">
        <v>8795.0</v>
      </c>
    </row>
    <row r="41" ht="15.75" customHeight="1">
      <c r="A41" s="7" t="s">
        <v>52</v>
      </c>
      <c r="B41" s="8">
        <v>7014.0</v>
      </c>
      <c r="C41" s="8">
        <v>9186.0</v>
      </c>
    </row>
    <row r="42" ht="15.75" customHeight="1">
      <c r="A42" s="13" t="s">
        <v>53</v>
      </c>
    </row>
    <row r="43" ht="15.75" customHeight="1"/>
    <row r="44" ht="15.75" customHeight="1"/>
    <row r="45" ht="15.75" customHeight="1">
      <c r="A45" s="3" t="s">
        <v>54</v>
      </c>
    </row>
    <row r="46" ht="15.75" customHeight="1">
      <c r="A46" s="17" t="s">
        <v>55</v>
      </c>
      <c r="B46" s="17" t="s">
        <v>56</v>
      </c>
      <c r="C46" s="3" t="s">
        <v>57</v>
      </c>
      <c r="D46">
        <f>B49-B47</f>
        <v>-19</v>
      </c>
      <c r="E46">
        <f>B47-B60</f>
        <v>161</v>
      </c>
    </row>
    <row r="47" ht="15.75" customHeight="1">
      <c r="A47" s="18">
        <v>43468.0</v>
      </c>
      <c r="B47" s="17">
        <v>748.0</v>
      </c>
      <c r="C47" s="3" t="s">
        <v>58</v>
      </c>
    </row>
    <row r="48" ht="15.75" customHeight="1">
      <c r="A48" s="18">
        <v>43216.0</v>
      </c>
      <c r="B48" s="17">
        <v>731.0</v>
      </c>
      <c r="C48" s="3" t="s">
        <v>59</v>
      </c>
    </row>
    <row r="49" ht="15.75" customHeight="1">
      <c r="A49" s="18">
        <v>42759.0</v>
      </c>
      <c r="B49" s="17">
        <v>729.0</v>
      </c>
      <c r="C49" s="3" t="s">
        <v>60</v>
      </c>
    </row>
    <row r="50" ht="15.75" customHeight="1">
      <c r="A50" s="18">
        <v>42369.0</v>
      </c>
      <c r="B50" s="17">
        <v>730.0</v>
      </c>
      <c r="C50" s="3" t="s">
        <v>61</v>
      </c>
    </row>
    <row r="51" ht="15.75" customHeight="1">
      <c r="A51" s="18">
        <v>42138.0</v>
      </c>
      <c r="B51" s="17">
        <v>721.0</v>
      </c>
      <c r="C51" s="3" t="s">
        <v>62</v>
      </c>
    </row>
    <row r="52" ht="15.75" customHeight="1">
      <c r="A52" s="18">
        <v>42004.0</v>
      </c>
      <c r="B52" s="17">
        <v>722.0</v>
      </c>
      <c r="C52" s="3" t="s">
        <v>61</v>
      </c>
    </row>
    <row r="53" ht="15.75" customHeight="1">
      <c r="A53" s="18" t="s">
        <v>63</v>
      </c>
      <c r="B53" s="17">
        <v>725.0</v>
      </c>
      <c r="C53" s="3" t="s">
        <v>64</v>
      </c>
    </row>
    <row r="54" ht="15.75" customHeight="1">
      <c r="A54" s="18">
        <v>41639.0</v>
      </c>
      <c r="B54" s="17">
        <v>708.0</v>
      </c>
      <c r="C54" s="3" t="s">
        <v>61</v>
      </c>
    </row>
    <row r="55" ht="15.75" customHeight="1">
      <c r="A55" s="18">
        <v>41456.0</v>
      </c>
      <c r="B55" s="17">
        <v>710.0</v>
      </c>
      <c r="C55" s="3" t="s">
        <v>65</v>
      </c>
    </row>
    <row r="56" ht="15.75" customHeight="1">
      <c r="A56" s="18">
        <v>41274.0</v>
      </c>
      <c r="B56" s="17">
        <v>699.0</v>
      </c>
      <c r="C56" s="3" t="s">
        <v>61</v>
      </c>
    </row>
    <row r="57" ht="15.75" customHeight="1">
      <c r="A57" s="18">
        <v>40908.0</v>
      </c>
      <c r="B57" s="17">
        <v>673.0</v>
      </c>
      <c r="C57" s="3" t="s">
        <v>61</v>
      </c>
    </row>
    <row r="58" ht="15.75" customHeight="1">
      <c r="A58" s="18">
        <v>40543.0</v>
      </c>
      <c r="B58" s="17">
        <v>680.0</v>
      </c>
      <c r="C58" s="3" t="s">
        <v>61</v>
      </c>
    </row>
    <row r="59" ht="15.75" customHeight="1">
      <c r="A59" s="18">
        <v>40178.0</v>
      </c>
      <c r="B59" s="17">
        <v>646.0</v>
      </c>
      <c r="C59" s="3" t="s">
        <v>61</v>
      </c>
    </row>
    <row r="60" ht="15.75" customHeight="1">
      <c r="A60" s="18">
        <v>39813.0</v>
      </c>
      <c r="B60" s="17">
        <v>587.0</v>
      </c>
      <c r="C60" s="3" t="s">
        <v>61</v>
      </c>
    </row>
    <row r="61" ht="15.75" customHeight="1">
      <c r="A61" s="18">
        <v>39447.0</v>
      </c>
      <c r="B61" s="17">
        <v>586.0</v>
      </c>
      <c r="C61" s="3" t="s">
        <v>61</v>
      </c>
    </row>
    <row r="62" ht="15.75" customHeight="1">
      <c r="A62" s="18">
        <v>39082.0</v>
      </c>
      <c r="B62" s="17">
        <v>526.0</v>
      </c>
      <c r="C62" s="3" t="s">
        <v>61</v>
      </c>
    </row>
    <row r="63" ht="15.75" customHeight="1">
      <c r="A63" s="18">
        <v>38717.0</v>
      </c>
      <c r="B63" s="17">
        <v>577.0</v>
      </c>
      <c r="C63" s="3" t="s">
        <v>61</v>
      </c>
    </row>
    <row r="64" ht="15.75" customHeight="1">
      <c r="A64" s="18">
        <v>38352.0</v>
      </c>
      <c r="B64" s="17">
        <v>604.0</v>
      </c>
      <c r="C64" s="3" t="s">
        <v>61</v>
      </c>
    </row>
    <row r="65" ht="15.75" customHeight="1">
      <c r="A65" s="18">
        <v>37986.0</v>
      </c>
      <c r="B65" s="17">
        <v>623.0</v>
      </c>
      <c r="C65" s="3" t="s">
        <v>61</v>
      </c>
    </row>
    <row r="66" ht="15.75" customHeight="1">
      <c r="A66" s="18">
        <v>37621.0</v>
      </c>
      <c r="B66" s="17">
        <v>659.0</v>
      </c>
      <c r="C66" s="3" t="s">
        <v>61</v>
      </c>
    </row>
    <row r="67" ht="15.75" customHeight="1">
      <c r="A67" s="18">
        <v>37256.0</v>
      </c>
      <c r="B67" s="17">
        <v>645.0</v>
      </c>
      <c r="C67" s="3" t="s">
        <v>61</v>
      </c>
    </row>
    <row r="68" ht="15.75" customHeight="1">
      <c r="A68" s="18">
        <v>36891.0</v>
      </c>
      <c r="B68" s="17">
        <v>564.0</v>
      </c>
      <c r="C68" s="3" t="s">
        <v>61</v>
      </c>
    </row>
    <row r="69" ht="15.75" customHeight="1">
      <c r="A69" s="18">
        <v>36525.0</v>
      </c>
      <c r="B69" s="17">
        <v>582.0</v>
      </c>
      <c r="C69" s="3" t="s">
        <v>61</v>
      </c>
    </row>
    <row r="70" ht="15.75" customHeight="1">
      <c r="A70" s="18">
        <v>36160.0</v>
      </c>
      <c r="B70" s="17">
        <v>461.0</v>
      </c>
      <c r="C70" s="3" t="s">
        <v>61</v>
      </c>
    </row>
    <row r="71" ht="15.75" customHeight="1">
      <c r="A71" s="18">
        <v>35795.0</v>
      </c>
      <c r="B71" s="17">
        <v>422.0</v>
      </c>
      <c r="C71" s="3" t="s">
        <v>61</v>
      </c>
    </row>
    <row r="72" ht="15.75" customHeight="1">
      <c r="A72" s="18">
        <v>35430.0</v>
      </c>
      <c r="B72" s="17">
        <v>476.0</v>
      </c>
      <c r="C72" s="3" t="s">
        <v>61</v>
      </c>
    </row>
    <row r="73" ht="15.75" customHeight="1">
      <c r="A73" s="18">
        <v>35064.0</v>
      </c>
      <c r="B73" s="17">
        <v>485.0</v>
      </c>
      <c r="C73" s="3" t="s">
        <v>61</v>
      </c>
    </row>
    <row r="74" ht="15.75" customHeight="1">
      <c r="A74" s="18">
        <v>34699.0</v>
      </c>
      <c r="B74" s="17">
        <v>445.0</v>
      </c>
      <c r="C74" s="3" t="s">
        <v>61</v>
      </c>
    </row>
    <row r="75" ht="15.75" customHeight="1">
      <c r="A75" s="18">
        <v>34334.0</v>
      </c>
      <c r="B75" s="17">
        <v>543.0</v>
      </c>
      <c r="C75" s="3" t="s">
        <v>61</v>
      </c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2">
    <mergeCell ref="B24:B25"/>
    <mergeCell ref="A24:A25"/>
  </mergeCells>
  <printOptions/>
  <pageMargins bottom="0.75" footer="0.0" header="0.0" left="0.7" right="0.7" top="0.75"/>
  <pageSetup paperSize="9" orientation="portrait"/>
  <drawing r:id="rId1"/>
</worksheet>
</file>