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glio1" sheetId="1" r:id="rId3"/>
  </sheets>
  <definedNames/>
  <calcPr/>
</workbook>
</file>

<file path=xl/sharedStrings.xml><?xml version="1.0" encoding="utf-8"?>
<sst xmlns="http://schemas.openxmlformats.org/spreadsheetml/2006/main" count="82" uniqueCount="79">
  <si>
    <t>Corsi Professionali Serie Storica - Anni 1992 - 2018</t>
  </si>
  <si>
    <t>Corsi professionali nel semestre</t>
  </si>
  <si>
    <t>Serie storica semestrale degli anni: 1992 - 2018</t>
  </si>
  <si>
    <t>Periodo</t>
  </si>
  <si>
    <t>Detenuti</t>
  </si>
  <si>
    <t>Corsi attivati</t>
  </si>
  <si>
    <t>Corsi terminati</t>
  </si>
  <si>
    <t>di</t>
  </si>
  <si>
    <t>presenti</t>
  </si>
  <si>
    <t>rilevazione</t>
  </si>
  <si>
    <t>alla fine</t>
  </si>
  <si>
    <t>del semestre</t>
  </si>
  <si>
    <t>Nº corsi</t>
  </si>
  <si>
    <t>Detenuti iscritti</t>
  </si>
  <si>
    <t>% iscritti</t>
  </si>
  <si>
    <t>% promossi</t>
  </si>
  <si>
    <t>attivati</t>
  </si>
  <si>
    <t>su presenti</t>
  </si>
  <si>
    <t>terminati</t>
  </si>
  <si>
    <t>%</t>
  </si>
  <si>
    <t>iscrittti</t>
  </si>
  <si>
    <t>promossi</t>
  </si>
  <si>
    <t>su iscritti</t>
  </si>
  <si>
    <t>ai corsi terminati</t>
  </si>
  <si>
    <t>I sem.92</t>
  </si>
  <si>
    <t>II sem.92</t>
  </si>
  <si>
    <t>I sem.93</t>
  </si>
  <si>
    <t>II sem.93</t>
  </si>
  <si>
    <t>I sem.94</t>
  </si>
  <si>
    <t>II sem.94</t>
  </si>
  <si>
    <t>I sem.95</t>
  </si>
  <si>
    <t>II sem.95</t>
  </si>
  <si>
    <t>I sem.96</t>
  </si>
  <si>
    <t>II sem.96</t>
  </si>
  <si>
    <t>I sem.97</t>
  </si>
  <si>
    <t>II sem.97</t>
  </si>
  <si>
    <t>I sem.98</t>
  </si>
  <si>
    <t>II sem.98</t>
  </si>
  <si>
    <t>I sem.99</t>
  </si>
  <si>
    <t>II sem.99</t>
  </si>
  <si>
    <t>I sem.00</t>
  </si>
  <si>
    <t>II sem. 00</t>
  </si>
  <si>
    <t>I sem. 01</t>
  </si>
  <si>
    <t>II sem. 01</t>
  </si>
  <si>
    <t>I sem. 02</t>
  </si>
  <si>
    <t>II sem. 02</t>
  </si>
  <si>
    <t>I sem. 03</t>
  </si>
  <si>
    <t>II sem. 03</t>
  </si>
  <si>
    <t>I sem. 04</t>
  </si>
  <si>
    <t>II sem. 04</t>
  </si>
  <si>
    <t>I sem. 05</t>
  </si>
  <si>
    <t>II sem. 05</t>
  </si>
  <si>
    <t>I sem. 06</t>
  </si>
  <si>
    <t>II sem. 06</t>
  </si>
  <si>
    <t>I sem. 07</t>
  </si>
  <si>
    <t>II sem.07</t>
  </si>
  <si>
    <t>I sem. 08</t>
  </si>
  <si>
    <t>II sem. 08</t>
  </si>
  <si>
    <t>I sem. 09</t>
  </si>
  <si>
    <t>II sem. 09</t>
  </si>
  <si>
    <t>I sem.10</t>
  </si>
  <si>
    <t>II sem. 10</t>
  </si>
  <si>
    <t>I sem. 11</t>
  </si>
  <si>
    <t>II sem. 11</t>
  </si>
  <si>
    <t>I sem. 12</t>
  </si>
  <si>
    <t>II sem. 12</t>
  </si>
  <si>
    <t>I sem. 13</t>
  </si>
  <si>
    <t>II sem. 13</t>
  </si>
  <si>
    <t>I sem. 14</t>
  </si>
  <si>
    <t>II sem. 14</t>
  </si>
  <si>
    <t>I sem. 15</t>
  </si>
  <si>
    <t>II sem. 15</t>
  </si>
  <si>
    <t>I sem. 16</t>
  </si>
  <si>
    <t>II sem. 16</t>
  </si>
  <si>
    <t>I sem. 17</t>
  </si>
  <si>
    <t>II sem. 17</t>
  </si>
  <si>
    <t>I sem. 18</t>
  </si>
  <si>
    <t>II sem. 18</t>
  </si>
  <si>
    <t>Fonte: Dipartimento dell'amministrazione penitenziaria - Ufficio del Capo del Dipartimento - Segreteria Generale - Sezione Statistica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</si>
</sst>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6">
    <font>
      <sz val="11.0"/>
      <color rgb="FF000000"/>
      <name val="Calibri"/>
    </font>
    <font>
      <b/>
      <sz val="18.0"/>
      <color rgb="FF000000"/>
      <name val="Calibri"/>
    </font>
    <font>
      <sz val="10.0"/>
      <color rgb="FF000000"/>
      <name val="Calibri"/>
    </font>
    <font>
      <b/>
      <sz val="10.0"/>
      <color rgb="FF000000"/>
      <name val="Calibri"/>
    </font>
    <font/>
    <font>
      <i/>
      <sz val="10.0"/>
      <color rgb="FF000000"/>
      <name val="Calibri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5" xfId="0" applyFont="1" applyNumberFormat="1"/>
    <xf borderId="0" fillId="0" fontId="3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3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5" fillId="0" fontId="4" numFmtId="0" xfId="0" applyBorder="1" applyFont="1"/>
    <xf borderId="5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12" fillId="0" fontId="3" numFmtId="0" xfId="0" applyAlignment="1" applyBorder="1" applyFont="1">
      <alignment horizontal="center" shrinkToFit="0" vertical="center" wrapText="1"/>
    </xf>
    <xf borderId="12" fillId="0" fontId="2" numFmtId="3" xfId="0" applyAlignment="1" applyBorder="1" applyFont="1" applyNumberFormat="1">
      <alignment horizontal="right" shrinkToFit="0" wrapText="1"/>
    </xf>
    <xf borderId="12" fillId="0" fontId="2" numFmtId="0" xfId="0" applyAlignment="1" applyBorder="1" applyFont="1">
      <alignment horizontal="right" shrinkToFit="0" wrapText="1"/>
    </xf>
    <xf borderId="12" fillId="0" fontId="2" numFmtId="164" xfId="0" applyAlignment="1" applyBorder="1" applyFont="1" applyNumberFormat="1">
      <alignment horizontal="right" shrinkToFit="0" wrapText="1"/>
    </xf>
    <xf borderId="0" fillId="0" fontId="5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Foglio1!$A$13:$A$66</c:f>
            </c:strRef>
          </c:cat>
          <c:val>
            <c:numRef>
              <c:f>Foglio1!$E$13:$E$66</c:f>
            </c:numRef>
          </c:val>
          <c:smooth val="0"/>
        </c:ser>
        <c:axId val="401544092"/>
        <c:axId val="1582437538"/>
      </c:lineChart>
      <c:catAx>
        <c:axId val="401544092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582437538"/>
      </c:catAx>
      <c:valAx>
        <c:axId val="15824375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401544092"/>
      </c:valAx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10</xdr:col>
      <xdr:colOff>266700</xdr:colOff>
      <xdr:row>6</xdr:row>
      <xdr:rowOff>9525</xdr:rowOff>
    </xdr:from>
    <xdr:ext cx="5715000" cy="3533775"/>
    <xdr:graphicFrame>
      <xdr:nvGraphicFramePr>
        <xdr:cNvPr id="1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11.29"/>
    <col customWidth="1" min="3" max="3" width="7.14"/>
    <col customWidth="1" min="4" max="4" width="13.43"/>
    <col customWidth="1" min="5" max="5" width="9.71"/>
    <col customWidth="1" min="6" max="6" width="8.43"/>
    <col customWidth="1" min="7" max="8" width="8.0"/>
    <col customWidth="1" min="9" max="9" width="8.14"/>
    <col customWidth="1" min="10" max="10" width="14.29"/>
    <col customWidth="1" min="11" max="27" width="8.71"/>
  </cols>
  <sheetData>
    <row r="1">
      <c r="A1" s="1" t="s">
        <v>0</v>
      </c>
    </row>
    <row r="3">
      <c r="A3" s="2">
        <v>43465.0</v>
      </c>
    </row>
    <row r="5">
      <c r="A5" s="3" t="s">
        <v>1</v>
      </c>
    </row>
    <row r="6">
      <c r="A6" s="3" t="s">
        <v>2</v>
      </c>
    </row>
    <row r="7">
      <c r="A7" s="4" t="s">
        <v>3</v>
      </c>
      <c r="B7" s="4" t="s">
        <v>4</v>
      </c>
      <c r="C7" s="5" t="s">
        <v>5</v>
      </c>
      <c r="D7" s="6"/>
      <c r="E7" s="7"/>
      <c r="F7" s="5" t="s">
        <v>6</v>
      </c>
      <c r="G7" s="6"/>
      <c r="H7" s="6"/>
      <c r="I7" s="6"/>
      <c r="J7" s="7"/>
    </row>
    <row r="8">
      <c r="A8" s="8" t="s">
        <v>7</v>
      </c>
      <c r="B8" s="8" t="s">
        <v>8</v>
      </c>
      <c r="C8" s="9"/>
      <c r="E8" s="10"/>
      <c r="F8" s="9"/>
      <c r="J8" s="10"/>
    </row>
    <row r="9">
      <c r="A9" s="8" t="s">
        <v>9</v>
      </c>
      <c r="B9" s="8" t="s">
        <v>10</v>
      </c>
      <c r="C9" s="11"/>
      <c r="D9" s="12"/>
      <c r="E9" s="13"/>
      <c r="F9" s="11"/>
      <c r="G9" s="12"/>
      <c r="H9" s="12"/>
      <c r="I9" s="12"/>
      <c r="J9" s="13"/>
    </row>
    <row r="10">
      <c r="A10" s="8"/>
      <c r="B10" s="8" t="s">
        <v>11</v>
      </c>
      <c r="C10" s="4" t="s">
        <v>12</v>
      </c>
      <c r="D10" s="4" t="s">
        <v>13</v>
      </c>
      <c r="E10" s="4" t="s">
        <v>14</v>
      </c>
      <c r="F10" s="4" t="s">
        <v>12</v>
      </c>
      <c r="G10" s="4"/>
      <c r="H10" s="4" t="s">
        <v>4</v>
      </c>
      <c r="I10" s="4" t="s">
        <v>4</v>
      </c>
      <c r="J10" s="4" t="s">
        <v>15</v>
      </c>
    </row>
    <row r="11">
      <c r="A11" s="8"/>
      <c r="B11" s="8"/>
      <c r="C11" s="8" t="s">
        <v>16</v>
      </c>
      <c r="D11" s="14"/>
      <c r="E11" s="8" t="s">
        <v>17</v>
      </c>
      <c r="F11" s="8" t="s">
        <v>18</v>
      </c>
      <c r="G11" s="15" t="s">
        <v>19</v>
      </c>
      <c r="H11" s="8" t="s">
        <v>20</v>
      </c>
      <c r="I11" s="8" t="s">
        <v>21</v>
      </c>
      <c r="J11" s="8" t="s">
        <v>22</v>
      </c>
    </row>
    <row r="12">
      <c r="A12" s="16"/>
      <c r="B12" s="16"/>
      <c r="C12" s="16"/>
      <c r="D12" s="17"/>
      <c r="E12" s="16"/>
      <c r="F12" s="16"/>
      <c r="G12" s="16"/>
      <c r="H12" s="16"/>
      <c r="I12" s="16"/>
      <c r="J12" s="16" t="s">
        <v>23</v>
      </c>
    </row>
    <row r="13">
      <c r="A13" s="18" t="s">
        <v>24</v>
      </c>
      <c r="B13" s="19">
        <v>44424.0</v>
      </c>
      <c r="C13" s="20">
        <v>230.0</v>
      </c>
      <c r="D13" s="19">
        <v>3697.0</v>
      </c>
      <c r="E13" s="20">
        <v>8.32</v>
      </c>
      <c r="F13" s="20">
        <v>133.0</v>
      </c>
      <c r="G13" s="21">
        <f t="shared" ref="G13:G66" si="1">F13/C13</f>
        <v>0.5782608696</v>
      </c>
      <c r="H13" s="19">
        <v>1724.0</v>
      </c>
      <c r="I13" s="20">
        <v>631.0</v>
      </c>
      <c r="J13" s="20">
        <v>36.6</v>
      </c>
    </row>
    <row r="14">
      <c r="A14" s="18" t="s">
        <v>25</v>
      </c>
      <c r="B14" s="19">
        <v>47316.0</v>
      </c>
      <c r="C14" s="20">
        <v>205.0</v>
      </c>
      <c r="D14" s="19">
        <v>2998.0</v>
      </c>
      <c r="E14" s="20">
        <v>6.34</v>
      </c>
      <c r="F14" s="20">
        <v>83.0</v>
      </c>
      <c r="G14" s="21">
        <f t="shared" si="1"/>
        <v>0.4048780488</v>
      </c>
      <c r="H14" s="20">
        <v>979.0</v>
      </c>
      <c r="I14" s="20">
        <v>479.0</v>
      </c>
      <c r="J14" s="20">
        <v>48.93</v>
      </c>
    </row>
    <row r="15">
      <c r="A15" s="18" t="s">
        <v>26</v>
      </c>
      <c r="B15" s="19">
        <v>51937.0</v>
      </c>
      <c r="C15" s="20">
        <v>241.0</v>
      </c>
      <c r="D15" s="19">
        <v>3604.0</v>
      </c>
      <c r="E15" s="20">
        <v>6.94</v>
      </c>
      <c r="F15" s="20">
        <v>105.0</v>
      </c>
      <c r="G15" s="21">
        <f t="shared" si="1"/>
        <v>0.4356846473</v>
      </c>
      <c r="H15" s="19">
        <v>1393.0</v>
      </c>
      <c r="I15" s="20">
        <v>752.0</v>
      </c>
      <c r="J15" s="20">
        <v>53.98</v>
      </c>
    </row>
    <row r="16">
      <c r="A16" s="18" t="s">
        <v>27</v>
      </c>
      <c r="B16" s="19">
        <v>50348.0</v>
      </c>
      <c r="C16" s="20">
        <v>256.0</v>
      </c>
      <c r="D16" s="19">
        <v>3239.0</v>
      </c>
      <c r="E16" s="20">
        <v>6.43</v>
      </c>
      <c r="F16" s="20">
        <v>94.0</v>
      </c>
      <c r="G16" s="21">
        <f t="shared" si="1"/>
        <v>0.3671875</v>
      </c>
      <c r="H16" s="19">
        <v>1088.0</v>
      </c>
      <c r="I16" s="20">
        <v>595.0</v>
      </c>
      <c r="J16" s="20">
        <v>54.69</v>
      </c>
    </row>
    <row r="17">
      <c r="A17" s="18" t="s">
        <v>28</v>
      </c>
      <c r="B17" s="19">
        <v>54616.0</v>
      </c>
      <c r="C17" s="20">
        <v>289.0</v>
      </c>
      <c r="D17" s="19">
        <v>3707.0</v>
      </c>
      <c r="E17" s="20">
        <v>6.79</v>
      </c>
      <c r="F17" s="20">
        <v>158.0</v>
      </c>
      <c r="G17" s="21">
        <f t="shared" si="1"/>
        <v>0.5467128028</v>
      </c>
      <c r="H17" s="19">
        <v>1986.0</v>
      </c>
      <c r="I17" s="20">
        <v>975.0</v>
      </c>
      <c r="J17" s="20">
        <v>49.09</v>
      </c>
    </row>
    <row r="18">
      <c r="A18" s="18" t="s">
        <v>29</v>
      </c>
      <c r="B18" s="19">
        <v>51165.0</v>
      </c>
      <c r="C18" s="20">
        <v>274.0</v>
      </c>
      <c r="D18" s="19">
        <v>3702.0</v>
      </c>
      <c r="E18" s="20">
        <v>7.24</v>
      </c>
      <c r="F18" s="20">
        <v>132.0</v>
      </c>
      <c r="G18" s="21">
        <f t="shared" si="1"/>
        <v>0.4817518248</v>
      </c>
      <c r="H18" s="19">
        <v>1501.0</v>
      </c>
      <c r="I18" s="20">
        <v>765.0</v>
      </c>
      <c r="J18" s="20">
        <v>50.97</v>
      </c>
    </row>
    <row r="19">
      <c r="A19" s="18" t="s">
        <v>30</v>
      </c>
      <c r="B19" s="19">
        <v>51973.0</v>
      </c>
      <c r="C19" s="20">
        <v>289.0</v>
      </c>
      <c r="D19" s="19">
        <v>4011.0</v>
      </c>
      <c r="E19" s="20">
        <v>7.72</v>
      </c>
      <c r="F19" s="20">
        <v>168.0</v>
      </c>
      <c r="G19" s="21">
        <f t="shared" si="1"/>
        <v>0.5813148789</v>
      </c>
      <c r="H19" s="19">
        <v>2097.0</v>
      </c>
      <c r="I19" s="19">
        <v>1039.0</v>
      </c>
      <c r="J19" s="20">
        <v>49.55</v>
      </c>
    </row>
    <row r="20">
      <c r="A20" s="18" t="s">
        <v>31</v>
      </c>
      <c r="B20" s="19">
        <v>46908.0</v>
      </c>
      <c r="C20" s="20">
        <v>283.0</v>
      </c>
      <c r="D20" s="19">
        <v>3619.0</v>
      </c>
      <c r="E20" s="20">
        <v>7.72</v>
      </c>
      <c r="F20" s="20">
        <v>135.0</v>
      </c>
      <c r="G20" s="21">
        <f t="shared" si="1"/>
        <v>0.4770318021</v>
      </c>
      <c r="H20" s="19">
        <v>1603.0</v>
      </c>
      <c r="I20" s="20">
        <v>797.0</v>
      </c>
      <c r="J20" s="20">
        <v>49.72</v>
      </c>
    </row>
    <row r="21" ht="15.75" customHeight="1">
      <c r="A21" s="18" t="s">
        <v>32</v>
      </c>
      <c r="B21" s="19">
        <v>48694.0</v>
      </c>
      <c r="C21" s="20">
        <v>310.0</v>
      </c>
      <c r="D21" s="19">
        <v>4063.0</v>
      </c>
      <c r="E21" s="20">
        <v>8.34</v>
      </c>
      <c r="F21" s="20">
        <v>174.0</v>
      </c>
      <c r="G21" s="21">
        <f t="shared" si="1"/>
        <v>0.5612903226</v>
      </c>
      <c r="H21" s="19">
        <v>1981.0</v>
      </c>
      <c r="I21" s="20">
        <v>928.0</v>
      </c>
      <c r="J21" s="20">
        <v>46.85</v>
      </c>
    </row>
    <row r="22" ht="15.75" customHeight="1">
      <c r="A22" s="18" t="s">
        <v>33</v>
      </c>
      <c r="B22" s="19">
        <v>47709.0</v>
      </c>
      <c r="C22" s="20">
        <v>237.0</v>
      </c>
      <c r="D22" s="19">
        <v>2961.0</v>
      </c>
      <c r="E22" s="20">
        <v>6.21</v>
      </c>
      <c r="F22" s="20">
        <v>144.0</v>
      </c>
      <c r="G22" s="21">
        <f t="shared" si="1"/>
        <v>0.6075949367</v>
      </c>
      <c r="H22" s="19">
        <v>1724.0</v>
      </c>
      <c r="I22" s="20">
        <v>882.0</v>
      </c>
      <c r="J22" s="20">
        <v>51.16</v>
      </c>
    </row>
    <row r="23" ht="15.75" customHeight="1">
      <c r="A23" s="18" t="s">
        <v>34</v>
      </c>
      <c r="B23" s="19">
        <v>49554.0</v>
      </c>
      <c r="C23" s="20">
        <v>288.0</v>
      </c>
      <c r="D23" s="19">
        <v>4008.0</v>
      </c>
      <c r="E23" s="20">
        <v>8.09</v>
      </c>
      <c r="F23" s="20">
        <v>136.0</v>
      </c>
      <c r="G23" s="21">
        <f t="shared" si="1"/>
        <v>0.4722222222</v>
      </c>
      <c r="H23" s="19">
        <v>1719.0</v>
      </c>
      <c r="I23" s="20">
        <v>919.0</v>
      </c>
      <c r="J23" s="20">
        <v>53.46</v>
      </c>
    </row>
    <row r="24" ht="15.75" customHeight="1">
      <c r="A24" s="18" t="s">
        <v>35</v>
      </c>
      <c r="B24" s="19">
        <v>48495.0</v>
      </c>
      <c r="C24" s="20">
        <v>278.0</v>
      </c>
      <c r="D24" s="19">
        <v>3383.0</v>
      </c>
      <c r="E24" s="20">
        <v>6.98</v>
      </c>
      <c r="F24" s="20">
        <v>126.0</v>
      </c>
      <c r="G24" s="21">
        <f t="shared" si="1"/>
        <v>0.4532374101</v>
      </c>
      <c r="H24" s="19">
        <v>1509.0</v>
      </c>
      <c r="I24" s="19">
        <v>1053.0</v>
      </c>
      <c r="J24" s="20">
        <v>69.78</v>
      </c>
    </row>
    <row r="25" ht="15.75" customHeight="1">
      <c r="A25" s="18" t="s">
        <v>36</v>
      </c>
      <c r="B25" s="19">
        <v>50578.0</v>
      </c>
      <c r="C25" s="20">
        <v>306.0</v>
      </c>
      <c r="D25" s="19">
        <v>4038.0</v>
      </c>
      <c r="E25" s="20">
        <v>7.98</v>
      </c>
      <c r="F25" s="20">
        <v>137.0</v>
      </c>
      <c r="G25" s="21">
        <f t="shared" si="1"/>
        <v>0.4477124183</v>
      </c>
      <c r="H25" s="19">
        <v>1635.0</v>
      </c>
      <c r="I25" s="19">
        <v>1001.0</v>
      </c>
      <c r="J25" s="20">
        <v>61.22</v>
      </c>
    </row>
    <row r="26" ht="15.75" customHeight="1">
      <c r="A26" s="18" t="s">
        <v>37</v>
      </c>
      <c r="B26" s="19">
        <v>47811.0</v>
      </c>
      <c r="C26" s="20">
        <v>281.0</v>
      </c>
      <c r="D26" s="19">
        <v>3705.0</v>
      </c>
      <c r="E26" s="20">
        <v>7.75</v>
      </c>
      <c r="F26" s="20">
        <v>117.0</v>
      </c>
      <c r="G26" s="21">
        <f t="shared" si="1"/>
        <v>0.4163701068</v>
      </c>
      <c r="H26" s="19">
        <v>1466.0</v>
      </c>
      <c r="I26" s="19">
        <v>1043.0</v>
      </c>
      <c r="J26" s="20">
        <v>71.15</v>
      </c>
    </row>
    <row r="27" ht="15.75" customHeight="1">
      <c r="A27" s="18" t="s">
        <v>38</v>
      </c>
      <c r="B27" s="19">
        <v>50856.0</v>
      </c>
      <c r="C27" s="20">
        <v>240.0</v>
      </c>
      <c r="D27" s="19">
        <v>2959.0</v>
      </c>
      <c r="E27" s="20">
        <v>5.82</v>
      </c>
      <c r="F27" s="20">
        <v>121.0</v>
      </c>
      <c r="G27" s="21">
        <f t="shared" si="1"/>
        <v>0.5041666667</v>
      </c>
      <c r="H27" s="19">
        <v>1407.0</v>
      </c>
      <c r="I27" s="20">
        <v>873.0</v>
      </c>
      <c r="J27" s="20">
        <v>62.05</v>
      </c>
    </row>
    <row r="28" ht="15.75" customHeight="1">
      <c r="A28" s="18" t="s">
        <v>39</v>
      </c>
      <c r="B28" s="19">
        <v>51814.0</v>
      </c>
      <c r="C28" s="20">
        <v>256.0</v>
      </c>
      <c r="D28" s="19">
        <v>3018.0</v>
      </c>
      <c r="E28" s="20">
        <v>5.82</v>
      </c>
      <c r="F28" s="20">
        <v>144.0</v>
      </c>
      <c r="G28" s="21">
        <f t="shared" si="1"/>
        <v>0.5625</v>
      </c>
      <c r="H28" s="19">
        <v>1859.0</v>
      </c>
      <c r="I28" s="19">
        <v>1192.0</v>
      </c>
      <c r="J28" s="20">
        <v>64.12</v>
      </c>
    </row>
    <row r="29" ht="15.75" customHeight="1">
      <c r="A29" s="18" t="s">
        <v>40</v>
      </c>
      <c r="B29" s="19">
        <v>53537.0</v>
      </c>
      <c r="C29" s="20">
        <v>292.0</v>
      </c>
      <c r="D29" s="19">
        <v>3624.0</v>
      </c>
      <c r="E29" s="20">
        <v>6.77</v>
      </c>
      <c r="F29" s="20">
        <v>186.0</v>
      </c>
      <c r="G29" s="21">
        <f t="shared" si="1"/>
        <v>0.6369863014</v>
      </c>
      <c r="H29" s="19">
        <v>2138.0</v>
      </c>
      <c r="I29" s="19">
        <v>1556.0</v>
      </c>
      <c r="J29" s="20">
        <v>72.78</v>
      </c>
    </row>
    <row r="30" ht="15.75" customHeight="1">
      <c r="A30" s="18" t="s">
        <v>41</v>
      </c>
      <c r="B30" s="19">
        <v>53165.0</v>
      </c>
      <c r="C30" s="20">
        <v>255.0</v>
      </c>
      <c r="D30" s="19">
        <v>3598.0</v>
      </c>
      <c r="E30" s="20">
        <v>6.77</v>
      </c>
      <c r="F30" s="20">
        <v>156.0</v>
      </c>
      <c r="G30" s="21">
        <f t="shared" si="1"/>
        <v>0.6117647059</v>
      </c>
      <c r="H30" s="19">
        <v>1810.0</v>
      </c>
      <c r="I30" s="19">
        <v>1237.0</v>
      </c>
      <c r="J30" s="20">
        <v>68.34</v>
      </c>
    </row>
    <row r="31" ht="15.75" customHeight="1">
      <c r="A31" s="18" t="s">
        <v>42</v>
      </c>
      <c r="B31" s="19">
        <v>55393.0</v>
      </c>
      <c r="C31" s="20">
        <v>353.0</v>
      </c>
      <c r="D31" s="19">
        <v>4235.0</v>
      </c>
      <c r="E31" s="20">
        <v>7.65</v>
      </c>
      <c r="F31" s="20">
        <v>252.0</v>
      </c>
      <c r="G31" s="21">
        <f t="shared" si="1"/>
        <v>0.7138810198</v>
      </c>
      <c r="H31" s="19">
        <v>2971.0</v>
      </c>
      <c r="I31" s="19">
        <v>1926.0</v>
      </c>
      <c r="J31" s="20">
        <v>64.83</v>
      </c>
    </row>
    <row r="32" ht="15.75" customHeight="1">
      <c r="A32" s="18" t="s">
        <v>43</v>
      </c>
      <c r="B32" s="19">
        <v>55275.0</v>
      </c>
      <c r="C32" s="20">
        <v>246.0</v>
      </c>
      <c r="D32" s="19">
        <v>2892.0</v>
      </c>
      <c r="E32" s="20">
        <v>5.23</v>
      </c>
      <c r="F32" s="20">
        <v>192.0</v>
      </c>
      <c r="G32" s="21">
        <f t="shared" si="1"/>
        <v>0.7804878049</v>
      </c>
      <c r="H32" s="19">
        <v>2167.0</v>
      </c>
      <c r="I32" s="19">
        <v>1459.0</v>
      </c>
      <c r="J32" s="20">
        <v>67.33</v>
      </c>
    </row>
    <row r="33" ht="15.75" customHeight="1">
      <c r="A33" s="18" t="s">
        <v>44</v>
      </c>
      <c r="B33" s="19">
        <v>56277.0</v>
      </c>
      <c r="C33" s="20">
        <v>364.0</v>
      </c>
      <c r="D33" s="19">
        <v>4461.0</v>
      </c>
      <c r="E33" s="20">
        <v>7.93</v>
      </c>
      <c r="F33" s="20">
        <v>199.0</v>
      </c>
      <c r="G33" s="21">
        <f t="shared" si="1"/>
        <v>0.5467032967</v>
      </c>
      <c r="H33" s="19">
        <v>2324.0</v>
      </c>
      <c r="I33" s="19">
        <v>1617.0</v>
      </c>
      <c r="J33" s="20">
        <v>69.58</v>
      </c>
    </row>
    <row r="34" ht="15.75" customHeight="1">
      <c r="A34" s="18" t="s">
        <v>45</v>
      </c>
      <c r="B34" s="19">
        <v>55670.0</v>
      </c>
      <c r="C34" s="20">
        <v>311.0</v>
      </c>
      <c r="D34" s="19">
        <v>3802.0</v>
      </c>
      <c r="E34" s="20">
        <v>6.83</v>
      </c>
      <c r="F34" s="20">
        <v>163.0</v>
      </c>
      <c r="G34" s="21">
        <f t="shared" si="1"/>
        <v>0.5241157556</v>
      </c>
      <c r="H34" s="19">
        <v>1933.0</v>
      </c>
      <c r="I34" s="19">
        <v>1337.0</v>
      </c>
      <c r="J34" s="20">
        <v>69.17</v>
      </c>
    </row>
    <row r="35" ht="15.75" customHeight="1">
      <c r="A35" s="18" t="s">
        <v>46</v>
      </c>
      <c r="B35" s="19">
        <v>56403.0</v>
      </c>
      <c r="C35" s="20">
        <v>361.0</v>
      </c>
      <c r="D35" s="19">
        <v>3879.0</v>
      </c>
      <c r="E35" s="20">
        <v>6.88</v>
      </c>
      <c r="F35" s="20">
        <v>266.0</v>
      </c>
      <c r="G35" s="21">
        <f t="shared" si="1"/>
        <v>0.7368421053</v>
      </c>
      <c r="H35" s="19">
        <v>3030.0</v>
      </c>
      <c r="I35" s="19">
        <v>1706.0</v>
      </c>
      <c r="J35" s="20">
        <v>56.3</v>
      </c>
    </row>
    <row r="36" ht="15.75" customHeight="1">
      <c r="A36" s="18" t="s">
        <v>47</v>
      </c>
      <c r="B36" s="19">
        <v>54237.0</v>
      </c>
      <c r="C36" s="20">
        <v>223.0</v>
      </c>
      <c r="D36" s="19">
        <v>2688.0</v>
      </c>
      <c r="E36" s="20">
        <v>4.96</v>
      </c>
      <c r="F36" s="20">
        <v>211.0</v>
      </c>
      <c r="G36" s="21">
        <f t="shared" si="1"/>
        <v>0.9461883408</v>
      </c>
      <c r="H36" s="19">
        <v>2435.0</v>
      </c>
      <c r="I36" s="19">
        <v>1684.0</v>
      </c>
      <c r="J36" s="20">
        <v>69.16</v>
      </c>
    </row>
    <row r="37" ht="15.75" customHeight="1">
      <c r="A37" s="18" t="s">
        <v>48</v>
      </c>
      <c r="B37" s="19">
        <v>56532.0</v>
      </c>
      <c r="C37" s="20">
        <v>367.0</v>
      </c>
      <c r="D37" s="19">
        <v>4132.0</v>
      </c>
      <c r="E37" s="20">
        <v>7.31</v>
      </c>
      <c r="F37" s="20">
        <v>274.0</v>
      </c>
      <c r="G37" s="21">
        <f t="shared" si="1"/>
        <v>0.7465940054</v>
      </c>
      <c r="H37" s="19">
        <v>3236.0</v>
      </c>
      <c r="I37" s="19">
        <v>2189.0</v>
      </c>
      <c r="J37" s="20">
        <v>67.65</v>
      </c>
    </row>
    <row r="38" ht="15.75" customHeight="1">
      <c r="A38" s="18" t="s">
        <v>49</v>
      </c>
      <c r="B38" s="19">
        <v>56068.0</v>
      </c>
      <c r="C38" s="20">
        <v>305.0</v>
      </c>
      <c r="D38" s="19">
        <v>3760.0</v>
      </c>
      <c r="E38" s="20">
        <v>6.71</v>
      </c>
      <c r="F38" s="20">
        <v>220.0</v>
      </c>
      <c r="G38" s="21">
        <f t="shared" si="1"/>
        <v>0.7213114754</v>
      </c>
      <c r="H38" s="19">
        <v>2615.0</v>
      </c>
      <c r="I38" s="19">
        <v>1691.0</v>
      </c>
      <c r="J38" s="20">
        <v>64.67</v>
      </c>
    </row>
    <row r="39" ht="15.75" customHeight="1">
      <c r="A39" s="18" t="s">
        <v>50</v>
      </c>
      <c r="B39" s="19">
        <v>59125.0</v>
      </c>
      <c r="C39" s="20">
        <v>309.0</v>
      </c>
      <c r="D39" s="19">
        <v>3541.0</v>
      </c>
      <c r="E39" s="20">
        <v>5.99</v>
      </c>
      <c r="F39" s="20">
        <v>213.0</v>
      </c>
      <c r="G39" s="21">
        <f t="shared" si="1"/>
        <v>0.6893203883</v>
      </c>
      <c r="H39" s="19">
        <v>2567.0</v>
      </c>
      <c r="I39" s="19">
        <v>1803.0</v>
      </c>
      <c r="J39" s="20">
        <v>70.24</v>
      </c>
    </row>
    <row r="40" ht="15.75" customHeight="1">
      <c r="A40" s="18" t="s">
        <v>51</v>
      </c>
      <c r="B40" s="19">
        <v>59523.0</v>
      </c>
      <c r="C40" s="20">
        <v>295.0</v>
      </c>
      <c r="D40" s="19">
        <v>3417.0</v>
      </c>
      <c r="E40" s="20">
        <v>5.74</v>
      </c>
      <c r="F40" s="20">
        <v>215.0</v>
      </c>
      <c r="G40" s="21">
        <f t="shared" si="1"/>
        <v>0.7288135593</v>
      </c>
      <c r="H40" s="19">
        <v>2416.0</v>
      </c>
      <c r="I40" s="19">
        <v>1699.0</v>
      </c>
      <c r="J40" s="20">
        <v>70.32</v>
      </c>
    </row>
    <row r="41" ht="15.75" customHeight="1">
      <c r="A41" s="18" t="s">
        <v>52</v>
      </c>
      <c r="B41" s="19">
        <v>59523.0</v>
      </c>
      <c r="C41" s="20">
        <v>316.0</v>
      </c>
      <c r="D41" s="19">
        <v>3569.0</v>
      </c>
      <c r="E41" s="20">
        <v>6.0</v>
      </c>
      <c r="F41" s="20">
        <v>231.0</v>
      </c>
      <c r="G41" s="21">
        <f t="shared" si="1"/>
        <v>0.7310126582</v>
      </c>
      <c r="H41" s="19">
        <v>2847.0</v>
      </c>
      <c r="I41" s="19">
        <v>1909.0</v>
      </c>
      <c r="J41" s="20">
        <v>67.05</v>
      </c>
    </row>
    <row r="42" ht="15.75" customHeight="1">
      <c r="A42" s="18" t="s">
        <v>53</v>
      </c>
      <c r="B42" s="19">
        <v>39005.0</v>
      </c>
      <c r="C42" s="20">
        <v>213.0</v>
      </c>
      <c r="D42" s="19">
        <v>2227.0</v>
      </c>
      <c r="E42" s="20">
        <v>5.71</v>
      </c>
      <c r="F42" s="20">
        <v>162.0</v>
      </c>
      <c r="G42" s="21">
        <f t="shared" si="1"/>
        <v>0.7605633803</v>
      </c>
      <c r="H42" s="19">
        <v>1877.0</v>
      </c>
      <c r="I42" s="19">
        <v>1143.0</v>
      </c>
      <c r="J42" s="20">
        <v>60.9</v>
      </c>
    </row>
    <row r="43" ht="15.75" customHeight="1">
      <c r="A43" s="18" t="s">
        <v>54</v>
      </c>
      <c r="B43" s="19">
        <v>43957.0</v>
      </c>
      <c r="C43" s="20">
        <v>317.0</v>
      </c>
      <c r="D43" s="19">
        <v>3667.0</v>
      </c>
      <c r="E43" s="20">
        <v>8.34</v>
      </c>
      <c r="F43" s="20">
        <v>168.0</v>
      </c>
      <c r="G43" s="21">
        <f t="shared" si="1"/>
        <v>0.5299684543</v>
      </c>
      <c r="H43" s="19">
        <v>1975.0</v>
      </c>
      <c r="I43" s="19">
        <v>1261.0</v>
      </c>
      <c r="J43" s="20">
        <v>63.85</v>
      </c>
    </row>
    <row r="44" ht="15.75" customHeight="1">
      <c r="A44" s="18" t="s">
        <v>55</v>
      </c>
      <c r="B44" s="19">
        <v>48693.0</v>
      </c>
      <c r="C44" s="20">
        <v>239.0</v>
      </c>
      <c r="D44" s="19">
        <v>2798.0</v>
      </c>
      <c r="E44" s="20">
        <v>5.75</v>
      </c>
      <c r="F44" s="20">
        <v>158.0</v>
      </c>
      <c r="G44" s="21">
        <f t="shared" si="1"/>
        <v>0.6610878661</v>
      </c>
      <c r="H44" s="19">
        <v>2474.0</v>
      </c>
      <c r="I44" s="19">
        <v>1209.0</v>
      </c>
      <c r="J44" s="20">
        <v>48.87</v>
      </c>
    </row>
    <row r="45" ht="15.75" customHeight="1">
      <c r="A45" s="18" t="s">
        <v>56</v>
      </c>
      <c r="B45" s="19">
        <v>55057.0</v>
      </c>
      <c r="C45" s="20">
        <v>293.0</v>
      </c>
      <c r="D45" s="19">
        <v>3570.0</v>
      </c>
      <c r="E45" s="20">
        <v>6.48</v>
      </c>
      <c r="F45" s="20">
        <v>180.0</v>
      </c>
      <c r="G45" s="21">
        <f t="shared" si="1"/>
        <v>0.614334471</v>
      </c>
      <c r="H45" s="19">
        <v>2219.0</v>
      </c>
      <c r="I45" s="19">
        <v>1568.0</v>
      </c>
      <c r="J45" s="20">
        <v>70.66</v>
      </c>
    </row>
    <row r="46" ht="15.75" customHeight="1">
      <c r="A46" s="18" t="s">
        <v>57</v>
      </c>
      <c r="B46" s="19">
        <v>58127.0</v>
      </c>
      <c r="C46" s="20">
        <v>224.0</v>
      </c>
      <c r="D46" s="19">
        <v>2959.0</v>
      </c>
      <c r="E46" s="20">
        <v>5.09</v>
      </c>
      <c r="F46" s="20">
        <v>223.0</v>
      </c>
      <c r="G46" s="21">
        <f t="shared" si="1"/>
        <v>0.9955357143</v>
      </c>
      <c r="H46" s="19">
        <v>2812.0</v>
      </c>
      <c r="I46" s="19">
        <v>1997.0</v>
      </c>
      <c r="J46" s="20">
        <v>71.02</v>
      </c>
    </row>
    <row r="47" ht="15.75" customHeight="1">
      <c r="A47" s="18" t="s">
        <v>58</v>
      </c>
      <c r="B47" s="19">
        <v>63630.0</v>
      </c>
      <c r="C47" s="20">
        <v>351.0</v>
      </c>
      <c r="D47" s="19">
        <v>3864.0</v>
      </c>
      <c r="E47" s="20">
        <v>6.07</v>
      </c>
      <c r="F47" s="20">
        <v>208.0</v>
      </c>
      <c r="G47" s="21">
        <f t="shared" si="1"/>
        <v>0.5925925926</v>
      </c>
      <c r="H47" s="19">
        <v>2622.0</v>
      </c>
      <c r="I47" s="19">
        <v>1830.0</v>
      </c>
      <c r="J47" s="20">
        <v>69.79</v>
      </c>
    </row>
    <row r="48" ht="15.75" customHeight="1">
      <c r="A48" s="18" t="s">
        <v>59</v>
      </c>
      <c r="B48" s="19">
        <v>64791.0</v>
      </c>
      <c r="C48" s="20">
        <v>278.0</v>
      </c>
      <c r="D48" s="19">
        <v>3228.0</v>
      </c>
      <c r="E48" s="20">
        <v>4.98</v>
      </c>
      <c r="F48" s="20">
        <v>228.0</v>
      </c>
      <c r="G48" s="21">
        <f t="shared" si="1"/>
        <v>0.8201438849</v>
      </c>
      <c r="H48" s="19">
        <v>2624.0</v>
      </c>
      <c r="I48" s="19">
        <v>1915.0</v>
      </c>
      <c r="J48" s="20">
        <v>72.98</v>
      </c>
    </row>
    <row r="49" ht="15.75" customHeight="1">
      <c r="A49" s="18" t="s">
        <v>60</v>
      </c>
      <c r="B49" s="19">
        <v>68258.0</v>
      </c>
      <c r="C49" s="20">
        <v>297.0</v>
      </c>
      <c r="D49" s="19">
        <v>3584.0</v>
      </c>
      <c r="E49" s="20">
        <v>5.25</v>
      </c>
      <c r="F49" s="20">
        <v>207.0</v>
      </c>
      <c r="G49" s="21">
        <f t="shared" si="1"/>
        <v>0.696969697</v>
      </c>
      <c r="H49" s="19">
        <v>2657.0</v>
      </c>
      <c r="I49" s="19">
        <v>1898.0</v>
      </c>
      <c r="J49" s="20">
        <v>71.43</v>
      </c>
    </row>
    <row r="50" ht="15.75" customHeight="1">
      <c r="A50" s="18" t="s">
        <v>61</v>
      </c>
      <c r="B50" s="19">
        <v>67961.0</v>
      </c>
      <c r="C50" s="20">
        <v>279.0</v>
      </c>
      <c r="D50" s="19">
        <v>3592.0</v>
      </c>
      <c r="E50" s="20">
        <v>5.29</v>
      </c>
      <c r="F50" s="20">
        <v>228.0</v>
      </c>
      <c r="G50" s="21">
        <f t="shared" si="1"/>
        <v>0.8172043011</v>
      </c>
      <c r="H50" s="19">
        <v>2670.0</v>
      </c>
      <c r="I50" s="19">
        <v>2178.0</v>
      </c>
      <c r="J50" s="20">
        <v>81.57</v>
      </c>
    </row>
    <row r="51" ht="15.75" customHeight="1">
      <c r="A51" s="18" t="s">
        <v>62</v>
      </c>
      <c r="B51" s="19">
        <v>67394.0</v>
      </c>
      <c r="C51" s="20">
        <v>279.0</v>
      </c>
      <c r="D51" s="19">
        <v>3508.0</v>
      </c>
      <c r="E51" s="20">
        <v>5.21</v>
      </c>
      <c r="F51" s="20">
        <v>149.0</v>
      </c>
      <c r="G51" s="21">
        <f t="shared" si="1"/>
        <v>0.5340501792</v>
      </c>
      <c r="H51" s="19">
        <v>1952.0</v>
      </c>
      <c r="I51" s="19">
        <v>1355.0</v>
      </c>
      <c r="J51" s="20">
        <v>69.42</v>
      </c>
    </row>
    <row r="52" ht="15.75" customHeight="1">
      <c r="A52" s="18" t="s">
        <v>63</v>
      </c>
      <c r="B52" s="19">
        <v>66897.0</v>
      </c>
      <c r="C52" s="20">
        <v>211.0</v>
      </c>
      <c r="D52" s="19">
        <v>2434.0</v>
      </c>
      <c r="E52" s="20">
        <v>3.64</v>
      </c>
      <c r="F52" s="20">
        <v>142.0</v>
      </c>
      <c r="G52" s="21">
        <f t="shared" si="1"/>
        <v>0.672985782</v>
      </c>
      <c r="H52" s="19">
        <v>1707.0</v>
      </c>
      <c r="I52" s="19">
        <v>1368.0</v>
      </c>
      <c r="J52" s="20">
        <v>80.14</v>
      </c>
    </row>
    <row r="53" ht="15.75" customHeight="1">
      <c r="A53" s="18" t="s">
        <v>64</v>
      </c>
      <c r="B53" s="19">
        <v>66528.0</v>
      </c>
      <c r="C53" s="20">
        <v>237.0</v>
      </c>
      <c r="D53" s="19">
        <v>2974.0</v>
      </c>
      <c r="E53" s="20">
        <v>4.47</v>
      </c>
      <c r="F53" s="20">
        <v>179.0</v>
      </c>
      <c r="G53" s="21">
        <f t="shared" si="1"/>
        <v>0.7552742616</v>
      </c>
      <c r="H53" s="19">
        <v>2254.0</v>
      </c>
      <c r="I53" s="19">
        <v>1684.0</v>
      </c>
      <c r="J53" s="20">
        <v>74.71</v>
      </c>
    </row>
    <row r="54" ht="15.75" customHeight="1">
      <c r="A54" s="18" t="s">
        <v>65</v>
      </c>
      <c r="B54" s="19">
        <v>65701.0</v>
      </c>
      <c r="C54" s="20">
        <v>267.0</v>
      </c>
      <c r="D54" s="19">
        <v>2983.0</v>
      </c>
      <c r="E54" s="20">
        <v>4.54</v>
      </c>
      <c r="F54" s="20">
        <v>212.0</v>
      </c>
      <c r="G54" s="21">
        <f t="shared" si="1"/>
        <v>0.7940074906</v>
      </c>
      <c r="H54" s="19">
        <v>2340.0</v>
      </c>
      <c r="I54" s="19">
        <v>1972.0</v>
      </c>
      <c r="J54" s="20">
        <v>84.27</v>
      </c>
    </row>
    <row r="55" ht="15.75" customHeight="1">
      <c r="A55" s="18" t="s">
        <v>66</v>
      </c>
      <c r="B55" s="19">
        <v>66028.0</v>
      </c>
      <c r="C55" s="20">
        <v>251.0</v>
      </c>
      <c r="D55" s="19">
        <v>2989.0</v>
      </c>
      <c r="E55" s="20">
        <v>4.53</v>
      </c>
      <c r="F55" s="20">
        <v>173.0</v>
      </c>
      <c r="G55" s="21">
        <f t="shared" si="1"/>
        <v>0.6892430279</v>
      </c>
      <c r="H55" s="19">
        <v>2109.0</v>
      </c>
      <c r="I55" s="19">
        <v>1711.0</v>
      </c>
      <c r="J55" s="20">
        <v>81.13</v>
      </c>
    </row>
    <row r="56" ht="15.75" customHeight="1">
      <c r="A56" s="18" t="s">
        <v>67</v>
      </c>
      <c r="B56" s="19">
        <v>62536.0</v>
      </c>
      <c r="C56" s="20">
        <v>165.0</v>
      </c>
      <c r="D56" s="19">
        <v>1791.0</v>
      </c>
      <c r="E56" s="20">
        <v>2.86</v>
      </c>
      <c r="F56" s="20">
        <v>145.0</v>
      </c>
      <c r="G56" s="21">
        <f t="shared" si="1"/>
        <v>0.8787878788</v>
      </c>
      <c r="H56" s="19">
        <v>1688.0</v>
      </c>
      <c r="I56" s="19">
        <v>1303.0</v>
      </c>
      <c r="J56" s="20">
        <v>77.19</v>
      </c>
    </row>
    <row r="57" ht="15.75" customHeight="1">
      <c r="A57" s="18" t="s">
        <v>68</v>
      </c>
      <c r="B57" s="19">
        <v>58092.0</v>
      </c>
      <c r="C57" s="20">
        <v>217.0</v>
      </c>
      <c r="D57" s="19">
        <v>2342.0</v>
      </c>
      <c r="E57" s="20">
        <v>4.03</v>
      </c>
      <c r="F57" s="20">
        <v>139.0</v>
      </c>
      <c r="G57" s="21">
        <f t="shared" si="1"/>
        <v>0.6405529954</v>
      </c>
      <c r="H57" s="19">
        <v>1524.0</v>
      </c>
      <c r="I57" s="19">
        <v>1162.0</v>
      </c>
      <c r="J57" s="20">
        <v>76.25</v>
      </c>
    </row>
    <row r="58" ht="15.75" customHeight="1">
      <c r="A58" s="18" t="s">
        <v>69</v>
      </c>
      <c r="B58" s="19">
        <v>53623.0</v>
      </c>
      <c r="C58" s="20">
        <v>214.0</v>
      </c>
      <c r="D58" s="19">
        <v>2598.0</v>
      </c>
      <c r="E58" s="20">
        <v>4.84</v>
      </c>
      <c r="F58" s="20">
        <v>157.0</v>
      </c>
      <c r="G58" s="21">
        <f t="shared" si="1"/>
        <v>0.7336448598</v>
      </c>
      <c r="H58" s="19">
        <v>1888.0</v>
      </c>
      <c r="I58" s="19">
        <v>1456.0</v>
      </c>
      <c r="J58" s="20">
        <v>77.12</v>
      </c>
    </row>
    <row r="59" ht="15.75" customHeight="1">
      <c r="A59" s="18" t="s">
        <v>70</v>
      </c>
      <c r="B59" s="19">
        <v>52754.0</v>
      </c>
      <c r="C59" s="20">
        <v>169.0</v>
      </c>
      <c r="D59" s="19">
        <v>1918.0</v>
      </c>
      <c r="E59" s="20">
        <v>3.64</v>
      </c>
      <c r="F59" s="20">
        <v>185.0</v>
      </c>
      <c r="G59" s="21">
        <f t="shared" si="1"/>
        <v>1.094674556</v>
      </c>
      <c r="H59" s="19">
        <v>2254.0</v>
      </c>
      <c r="I59" s="19">
        <v>1815.0</v>
      </c>
      <c r="J59" s="20">
        <v>80.52</v>
      </c>
    </row>
    <row r="60" ht="15.75" customHeight="1">
      <c r="A60" s="18" t="s">
        <v>71</v>
      </c>
      <c r="B60" s="19">
        <v>52164.0</v>
      </c>
      <c r="C60" s="20">
        <v>213.0</v>
      </c>
      <c r="D60" s="19">
        <v>2376.0</v>
      </c>
      <c r="E60" s="20">
        <v>4.55</v>
      </c>
      <c r="F60" s="20">
        <v>165.0</v>
      </c>
      <c r="G60" s="21">
        <f t="shared" si="1"/>
        <v>0.7746478873</v>
      </c>
      <c r="H60" s="19">
        <v>2013.0</v>
      </c>
      <c r="I60" s="19">
        <v>1779.0</v>
      </c>
      <c r="J60" s="20">
        <v>88.38</v>
      </c>
    </row>
    <row r="61" ht="15.75" customHeight="1">
      <c r="A61" s="18" t="s">
        <v>72</v>
      </c>
      <c r="B61" s="19">
        <v>54072.0</v>
      </c>
      <c r="C61" s="20">
        <v>166.0</v>
      </c>
      <c r="D61" s="19">
        <v>1590.0</v>
      </c>
      <c r="E61" s="20">
        <v>2.94</v>
      </c>
      <c r="F61" s="20">
        <v>161.0</v>
      </c>
      <c r="G61" s="21">
        <f t="shared" si="1"/>
        <v>0.9698795181</v>
      </c>
      <c r="H61" s="19">
        <v>1470.0</v>
      </c>
      <c r="I61" s="19">
        <v>1112.0</v>
      </c>
      <c r="J61" s="20">
        <v>75.65</v>
      </c>
    </row>
    <row r="62" ht="15.75" customHeight="1">
      <c r="A62" s="18" t="s">
        <v>73</v>
      </c>
      <c r="B62" s="19">
        <v>54653.0</v>
      </c>
      <c r="C62" s="20">
        <v>120.0</v>
      </c>
      <c r="D62" s="19">
        <v>1363.0</v>
      </c>
      <c r="E62" s="20">
        <v>2.49</v>
      </c>
      <c r="F62" s="20">
        <v>94.0</v>
      </c>
      <c r="G62" s="21">
        <f t="shared" si="1"/>
        <v>0.7833333333</v>
      </c>
      <c r="H62" s="19">
        <v>1055.0</v>
      </c>
      <c r="I62" s="20">
        <v>785.0</v>
      </c>
      <c r="J62" s="20">
        <v>74.41</v>
      </c>
    </row>
    <row r="63" ht="15.75" customHeight="1">
      <c r="A63" s="18" t="s">
        <v>74</v>
      </c>
      <c r="B63" s="19">
        <v>56919.0</v>
      </c>
      <c r="C63" s="20">
        <v>157.0</v>
      </c>
      <c r="D63" s="19">
        <v>2227.0</v>
      </c>
      <c r="E63" s="20">
        <v>3.91</v>
      </c>
      <c r="F63" s="20">
        <v>128.0</v>
      </c>
      <c r="G63" s="21">
        <f t="shared" si="1"/>
        <v>0.8152866242</v>
      </c>
      <c r="H63" s="19">
        <v>1779.0</v>
      </c>
      <c r="I63" s="19">
        <v>1498.0</v>
      </c>
      <c r="J63" s="20">
        <v>84.2</v>
      </c>
    </row>
    <row r="64" ht="15.75" customHeight="1">
      <c r="A64" s="18" t="s">
        <v>75</v>
      </c>
      <c r="B64" s="19">
        <v>57608.0</v>
      </c>
      <c r="C64" s="20">
        <v>165.0</v>
      </c>
      <c r="D64" s="19">
        <v>2184.0</v>
      </c>
      <c r="E64" s="20">
        <v>3.79</v>
      </c>
      <c r="F64" s="20">
        <v>121.0</v>
      </c>
      <c r="G64" s="21">
        <f t="shared" si="1"/>
        <v>0.7333333333</v>
      </c>
      <c r="H64" s="19">
        <v>1534.0</v>
      </c>
      <c r="I64" s="19">
        <v>1260.0</v>
      </c>
      <c r="J64" s="20">
        <v>82.14</v>
      </c>
    </row>
    <row r="65" ht="15.75" customHeight="1">
      <c r="A65" s="18" t="s">
        <v>76</v>
      </c>
      <c r="B65" s="19">
        <v>58759.0</v>
      </c>
      <c r="C65" s="20">
        <v>198.0</v>
      </c>
      <c r="D65" s="19">
        <v>2441.0</v>
      </c>
      <c r="E65" s="20">
        <v>4.15</v>
      </c>
      <c r="F65" s="20">
        <v>121.0</v>
      </c>
      <c r="G65" s="21">
        <f t="shared" si="1"/>
        <v>0.6111111111</v>
      </c>
      <c r="H65" s="19">
        <v>1547.0</v>
      </c>
      <c r="I65" s="19">
        <v>1266.0</v>
      </c>
      <c r="J65" s="20">
        <v>81.84</v>
      </c>
    </row>
    <row r="66" ht="15.75" customHeight="1">
      <c r="A66" s="18" t="s">
        <v>77</v>
      </c>
      <c r="B66" s="19">
        <v>59655.0</v>
      </c>
      <c r="C66" s="20">
        <v>152.0</v>
      </c>
      <c r="D66" s="19">
        <v>1757.0</v>
      </c>
      <c r="E66" s="20">
        <v>2.95</v>
      </c>
      <c r="F66" s="20">
        <v>104.0</v>
      </c>
      <c r="G66" s="21">
        <f t="shared" si="1"/>
        <v>0.6842105263</v>
      </c>
      <c r="H66" s="19">
        <v>1246.0</v>
      </c>
      <c r="I66" s="19">
        <v>1048.0</v>
      </c>
      <c r="J66" s="20">
        <v>84.11</v>
      </c>
    </row>
    <row r="67" ht="15.75" customHeight="1"/>
    <row r="68" ht="15.75" customHeight="1">
      <c r="A68" s="22" t="s">
        <v>78</v>
      </c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7:E9"/>
    <mergeCell ref="D10:D12"/>
    <mergeCell ref="A5:J5"/>
    <mergeCell ref="A6:J6"/>
    <mergeCell ref="F7:J9"/>
    <mergeCell ref="A68:J68"/>
  </mergeCells>
  <printOptions/>
  <pageMargins bottom="0.75" footer="0.0" header="0.0" left="0.7" right="0.7" top="0.75"/>
  <pageSetup orientation="landscape"/>
  <drawing r:id="rId1"/>
</worksheet>
</file>