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ssio\Google Drive\Desktop\"/>
    </mc:Choice>
  </mc:AlternateContent>
  <bookViews>
    <workbookView xWindow="0" yWindow="0" windowWidth="20490" windowHeight="7905"/>
  </bookViews>
  <sheets>
    <sheet name="Foglio1" sheetId="1" r:id="rId1"/>
  </sheets>
  <calcPr calcId="152511"/>
</workbook>
</file>

<file path=xl/calcChain.xml><?xml version="1.0" encoding="utf-8"?>
<calcChain xmlns="http://schemas.openxmlformats.org/spreadsheetml/2006/main">
  <c r="C39" i="1" l="1"/>
  <c r="B39" i="1"/>
  <c r="C26" i="1"/>
  <c r="B26" i="1"/>
  <c r="D14" i="1"/>
  <c r="D13" i="1"/>
  <c r="D12" i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<sst xmlns="http://schemas.openxmlformats.org/spreadsheetml/2006/main" count="36" uniqueCount="34">
  <si>
    <t>Bilancio DAP serie storica 2008-2019</t>
  </si>
  <si>
    <t>Tipo di bilancio</t>
  </si>
  <si>
    <t>Anno</t>
  </si>
  <si>
    <t>Spesa in €</t>
  </si>
  <si>
    <t>Spesa in miliardi di €</t>
  </si>
  <si>
    <t>Consuntivo 2008</t>
  </si>
  <si>
    <t>Consuntivo 2009</t>
  </si>
  <si>
    <t>Consuntivo 2010</t>
  </si>
  <si>
    <t>Consuntivo 2011</t>
  </si>
  <si>
    <t>Consuntivo 2012</t>
  </si>
  <si>
    <t>Consuntivo 2013</t>
  </si>
  <si>
    <t>Consuntivo 2014</t>
  </si>
  <si>
    <t>Consuntivo 2015</t>
  </si>
  <si>
    <t>Previsione 2016</t>
  </si>
  <si>
    <t>Previsione 2017</t>
  </si>
  <si>
    <t>Previsione 2018</t>
  </si>
  <si>
    <t>Previsione 2019</t>
  </si>
  <si>
    <t>Spese per capitolo DAP</t>
  </si>
  <si>
    <t>Spese personale amministrativo e magistrati</t>
  </si>
  <si>
    <t>Spese per polizia penitenziaria</t>
  </si>
  <si>
    <t>Servizi tecnici e logistici connessi alla custodia</t>
  </si>
  <si>
    <t>Accoglienza, trattamento penitenziario e politiche di reinserimento</t>
  </si>
  <si>
    <t>Realizzazione di nuove infrastrutture, potenziamento e ristrutturazioni</t>
  </si>
  <si>
    <t>Supporto per l'erogazione dei servizi penitenziari</t>
  </si>
  <si>
    <t>Gestione e assistenza del personale del programma Amministrazione Penitenziaria</t>
  </si>
  <si>
    <t>Trattamento provvisorio di pensione per il corpo di Polizia Penitenziaria</t>
  </si>
  <si>
    <t>Totale</t>
  </si>
  <si>
    <t>Spese per capitolo (DGMC)</t>
  </si>
  <si>
    <t>Spese per personale amministrativo e magistrati</t>
  </si>
  <si>
    <t>Spese per polizia penitenziaria)</t>
  </si>
  <si>
    <t>Trattamento, interventi e politiche di reinserimento</t>
  </si>
  <si>
    <t>Supporto per l'erogazione dei servizi</t>
  </si>
  <si>
    <t xml:space="preserve">Cooperazione internazionale in materia civile minorile
</t>
  </si>
  <si>
    <t>Gestione del personale per il programma Giustizia minorile e di comunità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</si>
</sst>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rgb="FF000000"/>
      <name val="Calibri"/>
    </font>
    <font>
      <b/>
      <sz val="12"/>
      <color rgb="FF000000"/>
      <name val="Calibri"/>
    </font>
    <font>
      <sz val="12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/>
    <xf numFmtId="0" fontId="0" fillId="0" borderId="2" xfId="0" applyFont="1" applyBorder="1"/>
    <xf numFmtId="3" fontId="0" fillId="0" borderId="2" xfId="0" applyNumberFormat="1" applyFont="1" applyBorder="1"/>
    <xf numFmtId="4" fontId="0" fillId="0" borderId="2" xfId="0" applyNumberFormat="1" applyFont="1" applyBorder="1" applyAlignment="1"/>
    <xf numFmtId="3" fontId="0" fillId="0" borderId="2" xfId="0" applyNumberFormat="1" applyFont="1" applyBorder="1" applyAlignment="1"/>
    <xf numFmtId="3" fontId="0" fillId="0" borderId="0" xfId="0" applyNumberFormat="1" applyFont="1"/>
    <xf numFmtId="0" fontId="1" fillId="0" borderId="0" xfId="0" applyFont="1"/>
    <xf numFmtId="0" fontId="0" fillId="0" borderId="0" xfId="0" applyFont="1"/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  <xf numFmtId="3" fontId="0" fillId="0" borderId="2" xfId="0" applyNumberFormat="1" applyFont="1" applyBorder="1" applyAlignment="1">
      <alignment wrapText="1"/>
    </xf>
    <xf numFmtId="3" fontId="0" fillId="0" borderId="2" xfId="0" applyNumberFormat="1" applyFont="1" applyBorder="1" applyAlignment="1">
      <alignment wrapText="1"/>
    </xf>
    <xf numFmtId="2" fontId="0" fillId="0" borderId="0" xfId="0" applyNumberFormat="1" applyFont="1"/>
    <xf numFmtId="0" fontId="3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tabSelected="1" zoomScale="85" zoomScaleNormal="85" workbookViewId="0">
      <selection activeCell="A31" sqref="A31:D39"/>
    </sheetView>
  </sheetViews>
  <sheetFormatPr defaultColWidth="11.25" defaultRowHeight="15" customHeight="1" x14ac:dyDescent="0.25"/>
  <cols>
    <col min="1" max="1" width="44.125" customWidth="1"/>
    <col min="2" max="3" width="12.375" bestFit="1" customWidth="1"/>
    <col min="4" max="4" width="18.75" bestFit="1" customWidth="1"/>
    <col min="5" max="5" width="10.875" bestFit="1" customWidth="1"/>
    <col min="6" max="7" width="35" bestFit="1" customWidth="1"/>
    <col min="8" max="8" width="25.75" bestFit="1" customWidth="1"/>
    <col min="9" max="27" width="8.375" customWidth="1"/>
  </cols>
  <sheetData>
    <row r="1" spans="1:7" ht="15.75" customHeight="1" x14ac:dyDescent="0.25">
      <c r="A1" s="18" t="s">
        <v>0</v>
      </c>
      <c r="B1" s="19"/>
      <c r="C1" s="19"/>
      <c r="D1" s="1"/>
      <c r="E1" s="2"/>
      <c r="F1" s="2"/>
      <c r="G1" s="2"/>
    </row>
    <row r="2" spans="1:7" ht="15.75" customHeight="1" x14ac:dyDescent="0.25">
      <c r="A2" s="3" t="s">
        <v>1</v>
      </c>
      <c r="B2" s="3" t="s">
        <v>2</v>
      </c>
      <c r="C2" s="3" t="s">
        <v>3</v>
      </c>
      <c r="D2" s="4" t="s">
        <v>4</v>
      </c>
    </row>
    <row r="3" spans="1:7" ht="15.75" customHeight="1" x14ac:dyDescent="0.25">
      <c r="A3" s="4" t="s">
        <v>5</v>
      </c>
      <c r="B3" s="5">
        <v>2008</v>
      </c>
      <c r="C3" s="6">
        <v>3024616732</v>
      </c>
      <c r="D3" s="7">
        <f t="shared" ref="D3:D14" si="0">C3/1000000000</f>
        <v>3.0246167320000001</v>
      </c>
    </row>
    <row r="4" spans="1:7" ht="15.75" customHeight="1" x14ac:dyDescent="0.25">
      <c r="A4" s="4" t="s">
        <v>6</v>
      </c>
      <c r="B4" s="5">
        <v>2009</v>
      </c>
      <c r="C4" s="6">
        <v>2845920064</v>
      </c>
      <c r="D4" s="7">
        <f t="shared" si="0"/>
        <v>2.845920064</v>
      </c>
    </row>
    <row r="5" spans="1:7" ht="15.75" customHeight="1" x14ac:dyDescent="0.25">
      <c r="A5" s="4" t="s">
        <v>7</v>
      </c>
      <c r="B5" s="5">
        <v>2010</v>
      </c>
      <c r="C5" s="6">
        <v>2784130209</v>
      </c>
      <c r="D5" s="7">
        <f t="shared" si="0"/>
        <v>2.7841302090000002</v>
      </c>
    </row>
    <row r="6" spans="1:7" ht="15.75" customHeight="1" x14ac:dyDescent="0.25">
      <c r="A6" s="4" t="s">
        <v>8</v>
      </c>
      <c r="B6" s="5">
        <v>2011</v>
      </c>
      <c r="C6" s="6">
        <v>3044499184</v>
      </c>
      <c r="D6" s="7">
        <f t="shared" si="0"/>
        <v>3.0444991840000002</v>
      </c>
    </row>
    <row r="7" spans="1:7" ht="15.75" customHeight="1" x14ac:dyDescent="0.25">
      <c r="A7" s="4" t="s">
        <v>9</v>
      </c>
      <c r="B7" s="5">
        <v>2012</v>
      </c>
      <c r="C7" s="6">
        <v>3104755427</v>
      </c>
      <c r="D7" s="7">
        <f t="shared" si="0"/>
        <v>3.1047554270000002</v>
      </c>
    </row>
    <row r="8" spans="1:7" ht="15.75" customHeight="1" x14ac:dyDescent="0.25">
      <c r="A8" s="4" t="s">
        <v>10</v>
      </c>
      <c r="B8" s="5">
        <v>2013</v>
      </c>
      <c r="C8" s="6">
        <v>3084062210</v>
      </c>
      <c r="D8" s="7">
        <f t="shared" si="0"/>
        <v>3.0840622099999999</v>
      </c>
    </row>
    <row r="9" spans="1:7" ht="15.75" customHeight="1" x14ac:dyDescent="0.25">
      <c r="A9" s="4" t="s">
        <v>11</v>
      </c>
      <c r="B9" s="5">
        <v>2014</v>
      </c>
      <c r="C9" s="6">
        <v>2943795721</v>
      </c>
      <c r="D9" s="7">
        <f t="shared" si="0"/>
        <v>2.9437957209999999</v>
      </c>
    </row>
    <row r="10" spans="1:7" ht="15.75" customHeight="1" x14ac:dyDescent="0.25">
      <c r="A10" s="4" t="s">
        <v>12</v>
      </c>
      <c r="B10" s="5">
        <v>2015</v>
      </c>
      <c r="C10" s="6">
        <v>2855808230</v>
      </c>
      <c r="D10" s="7">
        <f t="shared" si="0"/>
        <v>2.8558082300000001</v>
      </c>
    </row>
    <row r="11" spans="1:7" ht="15.75" customHeight="1" x14ac:dyDescent="0.25">
      <c r="A11" s="4" t="s">
        <v>13</v>
      </c>
      <c r="B11" s="5">
        <v>2016</v>
      </c>
      <c r="C11" s="6">
        <v>2892666349</v>
      </c>
      <c r="D11" s="7">
        <f t="shared" si="0"/>
        <v>2.8926663490000002</v>
      </c>
    </row>
    <row r="12" spans="1:7" ht="15.75" customHeight="1" x14ac:dyDescent="0.25">
      <c r="A12" s="4" t="s">
        <v>14</v>
      </c>
      <c r="B12" s="5">
        <v>2017</v>
      </c>
      <c r="C12" s="6">
        <v>2853246330</v>
      </c>
      <c r="D12" s="7">
        <f t="shared" si="0"/>
        <v>2.8532463300000002</v>
      </c>
    </row>
    <row r="13" spans="1:7" ht="15.75" customHeight="1" x14ac:dyDescent="0.25">
      <c r="A13" s="4" t="s">
        <v>15</v>
      </c>
      <c r="B13" s="5">
        <v>2018</v>
      </c>
      <c r="C13" s="6">
        <v>2881004859</v>
      </c>
      <c r="D13" s="7">
        <f t="shared" si="0"/>
        <v>2.8810048589999999</v>
      </c>
    </row>
    <row r="14" spans="1:7" ht="15.75" customHeight="1" x14ac:dyDescent="0.25">
      <c r="A14" s="4" t="s">
        <v>16</v>
      </c>
      <c r="B14" s="5">
        <v>2019</v>
      </c>
      <c r="C14" s="8">
        <v>2898391493</v>
      </c>
      <c r="D14" s="7">
        <f t="shared" si="0"/>
        <v>2.8983914930000001</v>
      </c>
    </row>
    <row r="15" spans="1:7" ht="15.75" customHeight="1" x14ac:dyDescent="0.25">
      <c r="A15" s="10"/>
      <c r="B15" s="11"/>
      <c r="C15" s="9"/>
      <c r="D15" s="9"/>
    </row>
    <row r="16" spans="1:7" ht="15.75" customHeight="1" x14ac:dyDescent="0.25">
      <c r="A16" s="10"/>
      <c r="B16" s="11"/>
      <c r="C16" s="9"/>
      <c r="D16" s="9"/>
    </row>
    <row r="17" spans="1:10" ht="15.75" customHeight="1" x14ac:dyDescent="0.25">
      <c r="A17" s="10" t="s">
        <v>17</v>
      </c>
      <c r="B17" s="3">
        <v>2017</v>
      </c>
      <c r="C17" s="3">
        <v>2018</v>
      </c>
      <c r="D17" s="3">
        <v>2019</v>
      </c>
    </row>
    <row r="18" spans="1:10" ht="15.75" customHeight="1" x14ac:dyDescent="0.25">
      <c r="A18" s="13" t="s">
        <v>18</v>
      </c>
      <c r="B18" s="14">
        <v>221384559</v>
      </c>
      <c r="C18" s="14">
        <v>206046326</v>
      </c>
      <c r="D18" s="15">
        <v>216356697</v>
      </c>
      <c r="I18" s="11"/>
      <c r="J18" s="16"/>
    </row>
    <row r="19" spans="1:10" ht="15.75" customHeight="1" x14ac:dyDescent="0.25">
      <c r="A19" s="13" t="s">
        <v>19</v>
      </c>
      <c r="B19" s="14">
        <v>1944302803</v>
      </c>
      <c r="C19" s="14">
        <v>1987491726</v>
      </c>
      <c r="D19" s="15">
        <v>2007550686</v>
      </c>
      <c r="I19" s="11"/>
      <c r="J19" s="11"/>
    </row>
    <row r="20" spans="1:10" ht="15.75" customHeight="1" x14ac:dyDescent="0.25">
      <c r="A20" s="13" t="s">
        <v>20</v>
      </c>
      <c r="B20" s="14">
        <v>225529854</v>
      </c>
      <c r="C20" s="14">
        <v>243234106</v>
      </c>
      <c r="D20" s="15">
        <v>263347222</v>
      </c>
      <c r="I20" s="11"/>
      <c r="J20" s="11"/>
    </row>
    <row r="21" spans="1:10" ht="15.75" customHeight="1" x14ac:dyDescent="0.25">
      <c r="A21" s="13" t="s">
        <v>21</v>
      </c>
      <c r="B21" s="14">
        <v>224769795</v>
      </c>
      <c r="C21" s="14">
        <v>273685507</v>
      </c>
      <c r="D21" s="15">
        <v>301176219</v>
      </c>
      <c r="I21" s="11"/>
      <c r="J21" s="11"/>
    </row>
    <row r="22" spans="1:10" ht="15.75" customHeight="1" x14ac:dyDescent="0.25">
      <c r="A22" s="13" t="s">
        <v>22</v>
      </c>
      <c r="B22" s="14">
        <v>25631605</v>
      </c>
      <c r="C22" s="14">
        <v>25631605</v>
      </c>
      <c r="D22" s="15">
        <v>52242581</v>
      </c>
      <c r="I22" s="11"/>
      <c r="J22" s="11"/>
    </row>
    <row r="23" spans="1:10" ht="15.75" customHeight="1" x14ac:dyDescent="0.25">
      <c r="A23" s="12" t="s">
        <v>23</v>
      </c>
      <c r="B23" s="14">
        <v>15353048</v>
      </c>
      <c r="C23" s="14">
        <v>15592996</v>
      </c>
      <c r="D23" s="15">
        <v>15986663</v>
      </c>
      <c r="I23" s="11"/>
      <c r="J23" s="11"/>
    </row>
    <row r="24" spans="1:10" ht="15.75" customHeight="1" x14ac:dyDescent="0.25">
      <c r="A24" s="12" t="s">
        <v>24</v>
      </c>
      <c r="B24" s="14">
        <v>7897866</v>
      </c>
      <c r="C24" s="14">
        <v>45414187</v>
      </c>
      <c r="D24" s="15">
        <v>51731425</v>
      </c>
      <c r="I24" s="11"/>
      <c r="J24" s="11"/>
    </row>
    <row r="25" spans="1:10" ht="15.75" customHeight="1" x14ac:dyDescent="0.25">
      <c r="A25" s="12" t="s">
        <v>25</v>
      </c>
      <c r="B25" s="14">
        <v>250000</v>
      </c>
      <c r="C25" s="14">
        <v>317000</v>
      </c>
      <c r="D25" s="14"/>
      <c r="I25" s="11"/>
      <c r="J25" s="11"/>
    </row>
    <row r="26" spans="1:10" ht="15.75" customHeight="1" x14ac:dyDescent="0.25">
      <c r="A26" s="17" t="s">
        <v>26</v>
      </c>
      <c r="B26" s="6">
        <f t="shared" ref="B26:C26" si="1">SUM(B18:B25)</f>
        <v>2665119530</v>
      </c>
      <c r="C26" s="6">
        <f t="shared" si="1"/>
        <v>2797413453</v>
      </c>
      <c r="D26" s="8">
        <v>2908391493</v>
      </c>
      <c r="I26" s="11"/>
      <c r="J26" s="11"/>
    </row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>
      <c r="A31" s="3" t="s">
        <v>27</v>
      </c>
      <c r="B31" s="3">
        <v>2017</v>
      </c>
      <c r="C31" s="3">
        <v>2018</v>
      </c>
      <c r="D31" s="3">
        <v>2019</v>
      </c>
    </row>
    <row r="32" spans="1:10" ht="33.75" customHeight="1" x14ac:dyDescent="0.25">
      <c r="A32" s="13" t="s">
        <v>28</v>
      </c>
      <c r="B32" s="9">
        <v>122357943</v>
      </c>
      <c r="C32" s="14">
        <v>123902644</v>
      </c>
      <c r="D32" s="15">
        <v>133960344</v>
      </c>
    </row>
    <row r="33" spans="1:4" ht="15.75" customHeight="1" x14ac:dyDescent="0.25">
      <c r="A33" s="13" t="s">
        <v>29</v>
      </c>
      <c r="B33" s="14">
        <v>57053612</v>
      </c>
      <c r="C33" s="14">
        <v>59673125</v>
      </c>
      <c r="D33" s="14">
        <v>67232351</v>
      </c>
    </row>
    <row r="34" spans="1:4" ht="15.75" customHeight="1" x14ac:dyDescent="0.25">
      <c r="A34" s="13" t="s">
        <v>30</v>
      </c>
      <c r="B34" s="14">
        <v>29920333</v>
      </c>
      <c r="C34" s="14">
        <v>39251708</v>
      </c>
      <c r="D34" s="14">
        <v>43185641</v>
      </c>
    </row>
    <row r="35" spans="1:4" ht="15.75" customHeight="1" x14ac:dyDescent="0.25">
      <c r="A35" s="13" t="s">
        <v>22</v>
      </c>
      <c r="B35" s="14">
        <v>7816507</v>
      </c>
      <c r="C35" s="14">
        <v>7815812</v>
      </c>
      <c r="D35" s="14">
        <v>8002549</v>
      </c>
    </row>
    <row r="36" spans="1:4" ht="15.75" customHeight="1" x14ac:dyDescent="0.25">
      <c r="A36" s="13" t="s">
        <v>31</v>
      </c>
      <c r="B36" s="14">
        <v>18883566</v>
      </c>
      <c r="C36" s="14">
        <v>18544123</v>
      </c>
      <c r="D36" s="14">
        <v>19173360</v>
      </c>
    </row>
    <row r="37" spans="1:4" ht="15.75" customHeight="1" x14ac:dyDescent="0.25">
      <c r="A37" s="12" t="s">
        <v>32</v>
      </c>
      <c r="B37" s="14">
        <v>47531</v>
      </c>
      <c r="C37" s="14">
        <v>46771</v>
      </c>
      <c r="D37" s="14">
        <v>69776</v>
      </c>
    </row>
    <row r="38" spans="1:4" ht="15.75" customHeight="1" x14ac:dyDescent="0.25">
      <c r="A38" s="12" t="s">
        <v>33</v>
      </c>
      <c r="B38" s="14">
        <v>348591</v>
      </c>
      <c r="C38" s="14">
        <v>1498234</v>
      </c>
      <c r="D38" s="14">
        <v>1652722</v>
      </c>
    </row>
    <row r="39" spans="1:4" ht="15.75" customHeight="1" x14ac:dyDescent="0.25">
      <c r="A39" s="12" t="s">
        <v>26</v>
      </c>
      <c r="B39" s="6">
        <f t="shared" ref="B39:C39" si="2">SUM(B32:B38)</f>
        <v>236428083</v>
      </c>
      <c r="C39" s="6">
        <f t="shared" si="2"/>
        <v>250732417</v>
      </c>
      <c r="D39" s="8">
        <v>273276743</v>
      </c>
    </row>
    <row r="40" spans="1:4" ht="15.75" customHeight="1" x14ac:dyDescent="0.25">
      <c r="B40" s="9"/>
    </row>
    <row r="41" spans="1:4" ht="15.75" customHeight="1" x14ac:dyDescent="0.25"/>
    <row r="42" spans="1:4" ht="15.75" customHeight="1" x14ac:dyDescent="0.25"/>
    <row r="43" spans="1:4" ht="15.75" customHeight="1" x14ac:dyDescent="0.25"/>
    <row r="44" spans="1:4" ht="15.75" customHeight="1" x14ac:dyDescent="0.25"/>
    <row r="45" spans="1:4" ht="15.75" customHeight="1" x14ac:dyDescent="0.25"/>
    <row r="46" spans="1:4" ht="15.75" customHeight="1" x14ac:dyDescent="0.25"/>
    <row r="47" spans="1:4" ht="15.75" customHeight="1" x14ac:dyDescent="0.25"/>
    <row r="48" spans="1:4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1:C1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alessio scandurra</cp:lastModifiedBy>
  <dcterms:modified xsi:type="dcterms:W3CDTF">2019-06-28T10:02:58Z</dcterms:modified>
</cp:coreProperties>
</file>